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https://fosis-my.sharepoint.com/personal/beatriz_diaz_fosis_gob_cl/Documents/2022/PMG/Reclamos Respondidos 2022/Ejercicios metodológicos 2022/"/>
    </mc:Choice>
  </mc:AlternateContent>
  <xr:revisionPtr revIDLastSave="0" documentId="8_{A2E04F7F-E06B-48EF-9EA1-99A3B2EB401D}" xr6:coauthVersionLast="47" xr6:coauthVersionMax="47" xr10:uidLastSave="{00000000-0000-0000-0000-000000000000}"/>
  <bookViews>
    <workbookView xWindow="-120" yWindow="-120" windowWidth="29040" windowHeight="15840" tabRatio="799" xr2:uid="{00000000-000D-0000-FFFF-FFFF00000000}"/>
  </bookViews>
  <sheets>
    <sheet name="Reporte" sheetId="8" r:id="rId1"/>
    <sheet name="Base sistema de reclamos FOSIS" sheetId="6" r:id="rId2"/>
    <sheet name="HOMOLOGACIÓN-CALCULO INDICADOR " sheetId="11" r:id="rId3"/>
  </sheets>
  <definedNames>
    <definedName name="_xlnm._FilterDatabase" localSheetId="1" hidden="1">'Base sistema de reclamos FOSIS'!$A$1:$AQ$972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1" l="1"/>
  <c r="C18" i="8" l="1"/>
  <c r="B18" i="8"/>
  <c r="D17" i="8"/>
  <c r="D16" i="8"/>
  <c r="D15" i="8"/>
  <c r="D14" i="8"/>
  <c r="D13" i="8"/>
  <c r="D12" i="8"/>
  <c r="D11" i="8"/>
  <c r="D10" i="8"/>
  <c r="D9" i="8"/>
  <c r="D8" i="8"/>
  <c r="D7" i="8"/>
  <c r="D6" i="8"/>
  <c r="D5" i="8"/>
  <c r="D18" i="8" l="1"/>
</calcChain>
</file>

<file path=xl/sharedStrings.xml><?xml version="1.0" encoding="utf-8"?>
<sst xmlns="http://schemas.openxmlformats.org/spreadsheetml/2006/main" count="29744" uniqueCount="9244">
  <si>
    <t>Año</t>
  </si>
  <si>
    <t>Mes</t>
  </si>
  <si>
    <t>Estado</t>
  </si>
  <si>
    <t>Folio</t>
  </si>
  <si>
    <t>Nro. Atención</t>
  </si>
  <si>
    <t>Modalidad Atención</t>
  </si>
  <si>
    <t>Tipo Atención</t>
  </si>
  <si>
    <t>Extranjero</t>
  </si>
  <si>
    <t>RUT Solicitante</t>
  </si>
  <si>
    <t>Dirección Postal</t>
  </si>
  <si>
    <t>E-Mail</t>
  </si>
  <si>
    <t>Tiene Discapacidad</t>
  </si>
  <si>
    <t>Nombre Completo</t>
  </si>
  <si>
    <t>Teléfono</t>
  </si>
  <si>
    <t>Código de área/celular</t>
  </si>
  <si>
    <t>Ha sido Beneficiario</t>
  </si>
  <si>
    <t>Fecha Nacimiento</t>
  </si>
  <si>
    <t>Edad</t>
  </si>
  <si>
    <t>Sexo</t>
  </si>
  <si>
    <t>Etnia</t>
  </si>
  <si>
    <t>Jefe/a Hogar</t>
  </si>
  <si>
    <t>Región</t>
  </si>
  <si>
    <t>Provincia</t>
  </si>
  <si>
    <t>Comuna</t>
  </si>
  <si>
    <t>Llegó a través de</t>
  </si>
  <si>
    <t>Derivado de</t>
  </si>
  <si>
    <t>Temática</t>
  </si>
  <si>
    <t>Código de Consulta</t>
  </si>
  <si>
    <t>Responder a través de</t>
  </si>
  <si>
    <t>Fecha Estimada de Respuesta</t>
  </si>
  <si>
    <t>Fecha Ingreso</t>
  </si>
  <si>
    <t>Fecha de Respuesta Final</t>
  </si>
  <si>
    <t>Días Gestión del Requerimiento</t>
  </si>
  <si>
    <t>CONSULTA</t>
  </si>
  <si>
    <t>RESPUESTA</t>
  </si>
  <si>
    <t>ADJUNTO</t>
  </si>
  <si>
    <t>FECHA_ADJUNTOS</t>
  </si>
  <si>
    <t>DERIVACION</t>
  </si>
  <si>
    <t>FECHA DERIVACION</t>
  </si>
  <si>
    <t>HORA CREACIÓN</t>
  </si>
  <si>
    <t>CREADOR</t>
  </si>
  <si>
    <t>N°OFICIO O IDENTIFICACIÓN DE LA RESPUESTA</t>
  </si>
  <si>
    <t>FINALIZADA</t>
  </si>
  <si>
    <t>WEB</t>
  </si>
  <si>
    <t>Reclamo</t>
  </si>
  <si>
    <t>CHILENO</t>
  </si>
  <si>
    <t>NO TIENE</t>
  </si>
  <si>
    <t>Masculino</t>
  </si>
  <si>
    <t>No tiene</t>
  </si>
  <si>
    <t>NO</t>
  </si>
  <si>
    <t>Valparaiso</t>
  </si>
  <si>
    <t>Villa Alemana</t>
  </si>
  <si>
    <t>Sin Derivación</t>
  </si>
  <si>
    <t>El Programa Yo Emprendo</t>
  </si>
  <si>
    <t>Carta certificada</t>
  </si>
  <si>
    <t>DERIVADA</t>
  </si>
  <si>
    <t>Producto</t>
  </si>
  <si>
    <t>Telefónico</t>
  </si>
  <si>
    <t>CHILENA</t>
  </si>
  <si>
    <t>NO INFORMA</t>
  </si>
  <si>
    <t>Otros</t>
  </si>
  <si>
    <t>OAC_5</t>
  </si>
  <si>
    <t>9</t>
  </si>
  <si>
    <t>Femenino</t>
  </si>
  <si>
    <t>Postulación</t>
  </si>
  <si>
    <t>SI</t>
  </si>
  <si>
    <t>Atenciones</t>
  </si>
  <si>
    <t>Aysén del General Carlos Ibañez del Campo</t>
  </si>
  <si>
    <t>Aysén</t>
  </si>
  <si>
    <t>Postulación on line</t>
  </si>
  <si>
    <t>Correo Electrónico</t>
  </si>
  <si>
    <t>Actuaciones</t>
  </si>
  <si>
    <t>Metropolitana de Santiago</t>
  </si>
  <si>
    <t>Ñuble</t>
  </si>
  <si>
    <t>Chillan</t>
  </si>
  <si>
    <t>Programa Seguridad y Oportunidades</t>
  </si>
  <si>
    <t>Quilpué</t>
  </si>
  <si>
    <t>Antofagasta</t>
  </si>
  <si>
    <t>La Ligua</t>
  </si>
  <si>
    <t>Viña del Mar</t>
  </si>
  <si>
    <t>Correo Postal</t>
  </si>
  <si>
    <t>BioBio</t>
  </si>
  <si>
    <t>los angeles</t>
  </si>
  <si>
    <t>Los Ángeles</t>
  </si>
  <si>
    <t>Maule</t>
  </si>
  <si>
    <t>Problemas Postulación En Línea</t>
  </si>
  <si>
    <t>antofagasta</t>
  </si>
  <si>
    <t>Aymará</t>
  </si>
  <si>
    <t>Tarapacá</t>
  </si>
  <si>
    <t>Iquique</t>
  </si>
  <si>
    <t>Araucania</t>
  </si>
  <si>
    <t>Mapuche</t>
  </si>
  <si>
    <t>Arica y Parinacota</t>
  </si>
  <si>
    <t>Arica</t>
  </si>
  <si>
    <t>Atacama</t>
  </si>
  <si>
    <t>Vallenar</t>
  </si>
  <si>
    <t>Los Lagos</t>
  </si>
  <si>
    <t>Osorno</t>
  </si>
  <si>
    <t>Hualpén</t>
  </si>
  <si>
    <t>SI TIENE</t>
  </si>
  <si>
    <t>Libertador General Bernardo O'Higgins</t>
  </si>
  <si>
    <t>Diaguita</t>
  </si>
  <si>
    <t>CHILE</t>
  </si>
  <si>
    <t>San Pedro de la Paz</t>
  </si>
  <si>
    <t>2</t>
  </si>
  <si>
    <t>Tomé</t>
  </si>
  <si>
    <t>Rancagua</t>
  </si>
  <si>
    <t>TALCA</t>
  </si>
  <si>
    <t>Talca</t>
  </si>
  <si>
    <t>Alto hospicio</t>
  </si>
  <si>
    <t>Alto Hospicio</t>
  </si>
  <si>
    <t>San Joaquín</t>
  </si>
  <si>
    <t>Santiago</t>
  </si>
  <si>
    <t>La Pintana</t>
  </si>
  <si>
    <t>San Bernardo</t>
  </si>
  <si>
    <t>De Los Rios</t>
  </si>
  <si>
    <t>Renca</t>
  </si>
  <si>
    <t>Cerro Navia</t>
  </si>
  <si>
    <t>El Bosque</t>
  </si>
  <si>
    <t>Puente Alto</t>
  </si>
  <si>
    <t>Lebu</t>
  </si>
  <si>
    <t>04-05-1971</t>
  </si>
  <si>
    <t>Olmué</t>
  </si>
  <si>
    <t>Valdivia</t>
  </si>
  <si>
    <t>Quilicura</t>
  </si>
  <si>
    <t>La Florida</t>
  </si>
  <si>
    <t>La pintana</t>
  </si>
  <si>
    <t>puente alto</t>
  </si>
  <si>
    <t>Pudahuel</t>
  </si>
  <si>
    <t>valdivia</t>
  </si>
  <si>
    <t>Buin</t>
  </si>
  <si>
    <t>Talagante</t>
  </si>
  <si>
    <t>Concepción</t>
  </si>
  <si>
    <t>Chiguayante</t>
  </si>
  <si>
    <t>Calama</t>
  </si>
  <si>
    <t>los Ángeles</t>
  </si>
  <si>
    <t>NULL</t>
  </si>
  <si>
    <t>Alhué</t>
  </si>
  <si>
    <t>Cerrillos</t>
  </si>
  <si>
    <t>Palmilla</t>
  </si>
  <si>
    <t>OAC_6</t>
  </si>
  <si>
    <t>64</t>
  </si>
  <si>
    <t>Nueva Imperial</t>
  </si>
  <si>
    <t>CALAMA</t>
  </si>
  <si>
    <t>Doñihue</t>
  </si>
  <si>
    <t>Presencial</t>
  </si>
  <si>
    <t>14-12-1990</t>
  </si>
  <si>
    <t>San Javier de Loncomilla</t>
  </si>
  <si>
    <t>Calera de Tango</t>
  </si>
  <si>
    <t>Habitabilidad</t>
  </si>
  <si>
    <t>EN PROCESO</t>
  </si>
  <si>
    <t>Atacameño</t>
  </si>
  <si>
    <t>Contabilización</t>
  </si>
  <si>
    <t>Folio  (columna D)</t>
  </si>
  <si>
    <t>Actuaciones, atenciones y productos (bienes y/o servicios) que aplica</t>
  </si>
  <si>
    <t>Fecha Ingreso (columna AE)</t>
  </si>
  <si>
    <t>FECHA DE INGRESO</t>
  </si>
  <si>
    <t xml:space="preserve">Fecha de Respuesta Final (columna AF) </t>
  </si>
  <si>
    <t xml:space="preserve">FECHA DE RESPUESTA </t>
  </si>
  <si>
    <t>En Base Interna de FOSIS el N° del Oficio no se encuentra  en las columnas informadas, por lo que el dato para efectos del indicador es sacado de los registros internos de FOSIS.</t>
  </si>
  <si>
    <r>
      <t xml:space="preserve">N°OFICIO O IDENTIFICACIÓN DE LA RESPUESTA </t>
    </r>
    <r>
      <rPr>
        <b/>
        <sz val="11"/>
        <color theme="1"/>
        <rFont val="Calibri"/>
        <family val="2"/>
        <scheme val="minor"/>
      </rPr>
      <t>(AP) AGREGADA MANUALMENTE</t>
    </r>
  </si>
  <si>
    <t>Estado (columna C)</t>
  </si>
  <si>
    <t>ESTADO DEL RECLAMO</t>
  </si>
  <si>
    <t>Respondido</t>
  </si>
  <si>
    <t>En análisis</t>
  </si>
  <si>
    <t xml:space="preserve">DERIVACIONES </t>
  </si>
  <si>
    <t>DECISIONES RESOLUTIVAS</t>
  </si>
  <si>
    <t>FOSIS, está organizado para atender los reclamos los que son respondidos por la autoridad regional o nacional correspondiente, entendiendose términados desde el momento que se procede a su finalización en el sistema, habiendose cumplido  todas las etapas del  procedimiento normado al respecto.</t>
  </si>
  <si>
    <t>Organización</t>
  </si>
  <si>
    <t>Central</t>
  </si>
  <si>
    <t>Departamento de Participación y Atención a la Ciudadanía cuya jefatura coordina las Oficinas Regionales.</t>
  </si>
  <si>
    <t>Regiones</t>
  </si>
  <si>
    <t>16 Oficinas de Atención a la Ciudadanía presentes en todas las Direcciones Regionales</t>
  </si>
  <si>
    <t>Sistemas</t>
  </si>
  <si>
    <t>Sistema Integral de Información y  Atención Ciudadana. "SIAC"</t>
  </si>
  <si>
    <t xml:space="preserve">Sistema de Registro SIAC: Sistema informático donde se registran los requerimientos ciudadanos –Consultas, Reclamos, Sugerencias y/o Felicitaciones realizadas por la ciudadanía a través de las diferentes modalidades de atención. </t>
  </si>
  <si>
    <t xml:space="preserve">FUAC: Formulario Único de Atención Ciudadana, impreso que se utiliza en atenciones en terreno o cuando el sistema de registro SIAC no está disponible. </t>
  </si>
  <si>
    <t>Procedimiento sobre Gestión de Reclamos</t>
  </si>
  <si>
    <t>Procedimientos Atención Ciudadana</t>
  </si>
  <si>
    <t>Procedimiento para la Atención Ciudadana PR-SIAC-7.2.3- 01</t>
  </si>
  <si>
    <t>Alcance</t>
  </si>
  <si>
    <t xml:space="preserve">disposiciones se aplican a las atenciones ciudadanas que se realicen en las Oficinas de Atención Ciudadana en las dependencias del FOSIS y/o por los colaboradores de atención en terreno. </t>
  </si>
  <si>
    <t>Objetivo</t>
  </si>
  <si>
    <t xml:space="preserve">Describir las actividades para la atención ciudadana en las modalidades Presencial, Telefónica, Escrita, Correo Electrónico, Virtual y Terreno, tanto para recibir consultas, sugerencias, reclamos y/o felicitaciones. </t>
  </si>
  <si>
    <t>Procedimiento Informes de Gestión que incluye materias por reclamos</t>
  </si>
  <si>
    <t xml:space="preserve">Procedimiento para la Elaboración de Informes de Gestión Regional Trimestrales PR-SIAC-7.5.1-03 </t>
  </si>
  <si>
    <t>análisis de los reclamos, para determinar recurrencias y presentarlo ante el Comité Directivo Regional, quien debe tomar las medidas correctivas pertinentes</t>
  </si>
  <si>
    <t>DERIVACIONES:   Donde se detallan el comportamiento en materia de derivaciones externas e internas, y análisis del nivel de cumplimiento regional de los plazos de respuesta comprometidos</t>
  </si>
  <si>
    <t>Específicamente sobre Reclamos el Procedimiento PR-SIAC-7.2.3- 01 establece:</t>
  </si>
  <si>
    <t>Definición de Reclamos</t>
  </si>
  <si>
    <t>Manifestación de disconformidad o queja en contra de la Institución, emitido por usuario(as) y ciudadanía en general</t>
  </si>
  <si>
    <t>Modalidades o Espacios de Atención</t>
  </si>
  <si>
    <t>las alternativas de acceso que tiene la ciudadanía para realizar algún requerimiento, éstas son:  Presencial, telefónica, escrita, correo, virtual, en terreno</t>
  </si>
  <si>
    <t xml:space="preserve">Plazos y actividades </t>
  </si>
  <si>
    <t>La actividad de atención ciudadana –en cualquiera de sus modalidades- tiene por objeto escuchar el requerimiento, acogerlo y responderlo, dentro de los plazos establecidos por la Ley 19.880 de Procedimientos Administrativos, y los plazos adoptados por el FOSIS como compromisos institucionales</t>
  </si>
  <si>
    <t>Registro Reclamo</t>
  </si>
  <si>
    <t xml:space="preserve"> a través del Sistema de Registro – SIAC,  y el ciudadano recibe un recibo del ingreso donde se le informa la fecha de respuesta.</t>
  </si>
  <si>
    <t xml:space="preserve">Reclamos Resueltos por el Encargado </t>
  </si>
  <si>
    <t>Si el reclamo es de fácil despacho y urgente, como problemas con claves de postulación, es resuelto por el encargado regional de Atención Ciudadana y lo cierra en el Sistema</t>
  </si>
  <si>
    <t>Seguimiento y Respuesta  Derivación Interna</t>
  </si>
  <si>
    <t>corresponden a  los reclamos  derivados internamente al área correspondiente, donde la jefatura debe procurar la respuesta y hacerla llegar al Director en un plazo de 12 días</t>
  </si>
  <si>
    <t>Respuesta Reclamo = Decisión Resolutiva</t>
  </si>
  <si>
    <t>La respuesta final se debe adjuntar en el Sistema de Registro SIAC y proceder a su finalización en el Sistema</t>
  </si>
  <si>
    <t>En todo el proceso no se puede exceder los 15 días hábiles.</t>
  </si>
  <si>
    <t>¿Cuáles son los requisitos para postular?</t>
  </si>
  <si>
    <t>¿Cuál es el criterio de selección de los y las postulantes?</t>
  </si>
  <si>
    <t>Registro Social de Hogares</t>
  </si>
  <si>
    <t>Actuaciones, atenciones y productos (bienes y/o servicios) que aplica (Columna AQ)</t>
  </si>
  <si>
    <t>ID DEL RECLAMO</t>
  </si>
  <si>
    <r>
      <t xml:space="preserve">Actuaciones, atenciones y productos (bienes y/o servicios) que aplica </t>
    </r>
    <r>
      <rPr>
        <b/>
        <sz val="11"/>
        <color theme="1"/>
        <rFont val="Calibri"/>
        <family val="2"/>
        <scheme val="minor"/>
      </rPr>
      <t/>
    </r>
  </si>
  <si>
    <t xml:space="preserve"> Base Sistema Interno Reclamos FOSIS "Sistema Atención Ciudadana"</t>
  </si>
  <si>
    <t>Subsidio a la calefacción</t>
  </si>
  <si>
    <t>El programa Yo Emprendo</t>
  </si>
  <si>
    <t>Programa Yo emprendo semilla</t>
  </si>
  <si>
    <t xml:space="preserve">Actuaciones </t>
  </si>
  <si>
    <t>226718</t>
  </si>
  <si>
    <t>SAC-166.1_226718</t>
  </si>
  <si>
    <t>Hola sali preseleccionada para el programa fosis y no se han comunicado conmigo, tengo miedo de perder quizas el beneficio que me puedo ganar. Estoy en proceso de divorcio. Con 3 hijos y me a costado mucho salir adelante estos meses Espero me puedan contactar  0</t>
  </si>
  <si>
    <t>SE ADJUNTA CARTA DE RESPUESTA OFICIO N°14</t>
  </si>
  <si>
    <t>226723</t>
  </si>
  <si>
    <t>SAC-166.1_226723</t>
  </si>
  <si>
    <t>manifiesta su disconformidad por el atraso en el proceso de compras. Indica que en un comienzo se indicó que se realizarían los primeros días de diciembre. Presenta su preocupación, ya que quiere adquirir máquina estampadora y preparar sus productos para el 14 de febrero, pero en local le indican que sólo quedan 2 y se renuevan en marzo. Señala además la maquinaria cotizada ha subido más de 80.000 su valor desde la primera cotización. Solicita como alternativa comprar en Mercado Libre y ejecutor le indicó que sólo debe ser en los 3 lugares recomendados.</t>
  </si>
  <si>
    <t>Estimada Sra. Margarita Junto con saludar, adjunto remito a Ud., Oficio N° 45 en respuesta a su reclamo.  atte., Atentamente, Solange Ferrá V. Oficina de Atención Ciudadana FOSIS Región Valparaíso</t>
  </si>
  <si>
    <t>226728</t>
  </si>
  <si>
    <t>SAC-166.1_226728</t>
  </si>
  <si>
    <t>Por segunda vez he sido rechazada por fosis ... Quiero una explicación ... Yo necesito una ayuda.. Soy mamá soltera, con 2 hijos.. uno de ellos con. Discapacidad.. necesito una ayuda. Espero su pronta respuesta saludos cordiales gracias.</t>
  </si>
  <si>
    <t>SE ADJUNTA CARTA DE RESPUESTA OFICIO N°15</t>
  </si>
  <si>
    <t>226729</t>
  </si>
  <si>
    <t>SAC-166.1_226729</t>
  </si>
  <si>
    <t>Soy persona adulta mayor.. necesito una ayuda para aumentar mis ingresos... Necesito una ayuda... Espero su respuesta gracias.</t>
  </si>
  <si>
    <t>SE ADJUNTA CARTA DE RESPUESTA OFICIO N°13</t>
  </si>
  <si>
    <t>226866</t>
  </si>
  <si>
    <t>SAC-166.1_226866</t>
  </si>
  <si>
    <t>Alhue</t>
  </si>
  <si>
    <t>Estimados, buenas tardes. Postule a un proyecto para poder darle alas a mi pyme, me decía que si cumplía con los requisitos pero que por la gran cantidad de inscripciones me dejaban afuera pero si me dejarían en una lista de espera. Saben porque les escribo? Yo anhelaba ser llamado y tener de su apoyo para seguir surgiendo, llevo años tratando de surgir con mi pyme, ahorrando para hacer mi taller y comprar mis herramientas y apoyar en mi hogar. Mi tía se escribió, salió llamada le iban a dar el ayuda para recién formar su pyme y la dejo, la dejo porque pensó que le darían el dinero y era, yo cuando supe llore, llore porque yo si quería aprender y que me ayudarán, yo si quería formalizar mi empresa y ser un excelente emprendedor. Que lastima que personas salgan llamadas y no valoren lo que otros si valorarla, más pena me dan las personas que les dan proyectos para comprar sus implementos para laborar con ellos y al momento de recibirlos los venden, y así pasa otro año y se inscriben y vuelta salen de nuevo, y así sucesivamente pasa lo mismo. Bueno, ya no quiero aburrir más, solo quiero saber que quiere decir estar en lista de espera. Muchas gracias por su tiempo. Saludos</t>
  </si>
  <si>
    <t>ESTIMADO MANUEL ZUÑIGA LARA Junto con saludar, respondiendo su requerimiento ingresado en nuestra página institucional, le informamos lo siguiente. En atención al alto número de postulaciones para el proceso de selección de este año, y en consideración que al Programa Yo emprendo avanzado regular 2021 en su comuna postularon 13 personas para un total de 7 cupos disponibles. Queda en lista de espera por la posibilidad de que algún beneficiado desista pues su emprendimiento hasta la fecha que vuelvan nuevamente abrirse las postulaciones. De ahí en adelante debe hacer todo el proceso nuevamente para postular.  Lamentablemente, nuestra oferta disponible es insuficiente para atender a todas las personas que depositan su confianza en nosotros y participaron del proceso de postulación.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Desde ya, le ofrecemos nuestras disculpas y agradecemos su confianza con nosotros. Saludos cordiales.  ??????? LUCIA BLANCA VARAS ROJAS ASISTENTE ADMINISTRATIVO OAC FOSIS RM +562 28383689 www.fosis.gob.cl  Fondo de Solidaridad e Inversión Social - FOSIS Gobierno de Chile</t>
  </si>
  <si>
    <t>226923</t>
  </si>
  <si>
    <t>SAC-166.1_226923</t>
  </si>
  <si>
    <t>Aun no tengo respuesta</t>
  </si>
  <si>
    <t>Estimada Sra(ita) Fernanda Junto con saludar, y en atención a su consulta realizada a través de la Página Web www.fosis.gob.cl, le informo que revisados nuestros sistemas, no tenemos registros que usted haya ingresado una consulta o reclamo con anterioridad.  Para una mejor atención, le recomendamos que ante cualquier inquietud, nos pueda contactar al fono 32-2133315 o chat WhatsApp al +569 71354692 (lunes a viernes de 09:00 a 13:00 horas).  Atentamente, Solange Ferrá V. Oficina de Atención Ciudadana FOSIS Región Valparaíso</t>
  </si>
  <si>
    <t>226951</t>
  </si>
  <si>
    <t>SAC-166.1_226951</t>
  </si>
  <si>
    <t>Hola buenas noches, mi nombre es Tamara y quería saber porque si soy beneficiará salgo rechazada solo por r sobre cupo y si puedo ganarme el fosis me pueden considerar ya que yo trabajo y me falta solo los accesorios y la ayuda ya que el el municipio me dicen que debo de seguir insistiendo alguien que me oriente por favor es mi ingreso lo que me sustenta en estos momentos por favor gracias .</t>
  </si>
  <si>
    <t>ESTIMADA TAMARA SUÁREZ TOLEDO  Junto con saludarle cordialmente, y respondiendo su requerimiento ingresado en nuestra página institucional, podemos informarle lo siguiente.  En atención al alto número de postulaciones para el proceso de selección del año 2021 y en consideración que al Programa Yo Emprendo Semilla Regular en su comuna postularon 570 personas para un total de 5 cupos disponibles Por ahora, no tenemos previsto la apertura de un nuevo proceso de postulación para que usted u otra persona puedan acceder a nuestros programas que apoyan el emprendimiento y la empleabilidad. Por lo general, el periodo de postulación de cada año lo informamos aproximadamente a partir de la última semana de febrero a través de nuestra página web www.fosis.gob.cl. O al número telefónico 228383689.  Solo indicarle que se estableció como requisito principal de postulación contar con el Registro Social de Hogares aplicado en la comuna donde Usted actualmente reside, y pertenecer al tramo del 40% de menores ingresos o mayor vulnerabilidad según este indicador.  No obstante, para más información de beneficios estatales le invitamos a ingresar a https://www.reddeproteccion.cl plataforma que puede acceder mediante su clave única o run. Esperando haber respondido correctamente a su requerimiento y agradecer la confianza depositada en nosotros. Saluda atentamente a usted. ??????? LUCIA BLANCA VARAS ROJAS ASISTENTE ADMINISTRATIVO OAC FOSIS RM +562 28383689 www.fosis.gob.cl  Fondo de Solidaridad e Inversión Social - FOSIS Gobierno de Chile</t>
  </si>
  <si>
    <t>226954</t>
  </si>
  <si>
    <t>SAC-166.1_226954</t>
  </si>
  <si>
    <t>25-04-1989</t>
  </si>
  <si>
    <t>Buenas tardes, mi nombre es Romina Alvear, postule el año 2021 a fosis ya que tengo un emprendimiento de repostería, al momento de consultar me arroja que cumplo con los requisitos pero que exceden los cupos disponibles, encuentro que es una burla para las nosotros como emprendedores, por que este tipos de proyectos que hay es vital para poder financiar tanto las maquinas los insumos para nuestros proyectos. Para mi es de mucha importancia obtener el beneficio para mi negocio para seguir creciendo y poder ser un gran aporte para la sociedad</t>
  </si>
  <si>
    <t>ESTIMADA ROMINA ALVEAR MUÑOZ Junto con saludar, respondiendo su requerimiento ingresado en nuestra página institucional, le informamos lo siguiente. En atención al alto número de postulaciones para el proceso de selección de este año, y en consideración que al Programa Yo emprendo avanzado 2021 en su comuna postularon 130 personas para un total de 15 cupos disponibles. Lamentablemente, nuestra oferta disponible es insuficiente para atender a todas las personas que depositan su confianza en nosotros y participaron del proceso de postulación.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Desde ya, le ofrecemos nuestras disculpas y agradecemos su confianza con nosotros. Saludos cordiales.  ??????? LUCIA BLANCA VARAS ROJAS ASISTENTE ADMINISTRATIVO OAC FOSIS RM +562 28383689 www.fosis.gob.cl  Fondo de Solidaridad e Inversión Social - FOSIS Gobierno de Chile</t>
  </si>
  <si>
    <t>226990</t>
  </si>
  <si>
    <t>SAC-166.1_226990</t>
  </si>
  <si>
    <t>Hola buenos días hace 3 años vengo postulando al Fosis siempre dice que cumplo los requisitos pero hay muchas postulaciones soy mamá sola con 3 niños sin trabajo con la pandemia es peor tengo una hija con asma crónico no puedo exponerme al virus trabajo en la casa vendiendo ropa usado necesito ayuda soy el sustento del hogar</t>
  </si>
  <si>
    <t>Estimada Sra(ita) Alejandra Junto con saludar y en respuesta a su solicitud de información sobre las razones por las que no fue seleccionada en los programas FOSIS 2021, revisamos su postulación y le podemos comentar que tal como usted nos señala: a) Usted cumple con todos los requisitos de postulación a nuestros programas de emprendimiento 2021. b) Este año el número de postulantes excedió la cantidad de cupos disponibles para el programa Yo Emprendo Semilla. En ese sentido, en la comuna de Valparaíso hubo 67 cupos y postularon 5.157 personas.  c) Para definir quiénes son seleccionados para participar en nuestros programas, evaluamos todos los antecedentes de los postulantes y de acuerdo con criterios de vulnerabilidad e ingresos como: antigüedad y experiencia en el emprendimiento, nivel de ventas, entre otros aspectos. (usted declaró sólo tener una idea de negocios) d) Su postulación obtuvo un puntaje de 42,86 el que lamentablemente no permitió avanzar a la siguiente etapa.  Un nuevo proceso de postulación se realizará en marzo próximo, por lo que recomendamos visitar nuestro sitio web y seguirnos en redes sociales para que esté informada para esta nueva convocatoria de inscripción.   Se despide atentamente, Solange Ferrá Encargada Oficina Atención Ciudadana FOSIS Región de Valparaíso</t>
  </si>
  <si>
    <t>227027</t>
  </si>
  <si>
    <t>SAC-166.1_227027</t>
  </si>
  <si>
    <t>Tengo una hija de 9 meses soy el 40% más vulnerable no trabajo soy allegada y no recibo ningún bono por mi hija como es eso si la tengo en mi ficha no medran ni el abono marzo</t>
  </si>
  <si>
    <t>ESTIMADA ROSSEMERY ZENTENOS QUINTAS Junto con saludarle cordialmente, y respondiendo su requerimiento ingresado en nuestra página institucional, podemos informarle lo siguiente.  Por ahora, no tenemos previsto la apertura de un nuevo proceso de postulación para que usted u otra persona puedan acceder a nuestros programas que apoyan el emprendimiento y la empleabilidad. Por lo general, el periodo de postulación de cada año lo informamos aproximadamente a partir de la última semana de febrero a través de nuestra página web www.fosis.gob.cl. O al número telefónico 228383689. Solo indicarle que se estableció como requisito principal de postulación contar con el Registro Social de Hogares aplicado en la comuna donde Usted actualmente reside, y pertenecer al tramo del 40% de menores ingresos o mayor vulnerabilidad según este indicador.  No obstante, para más información de beneficios estatales le invitamos a ingresar a https://www.reddeproteccion.cl plataforma que puede acceder mediante su clave única o run. Esperando haber respondido correctamente a su requerimiento y agradecer la confianza depositada en nosotros. Saluda atentamente a usted. ??????? LUCIA BLANCA VARAS ROJAS ASISTENTE ADMINISTRATIVO OAC FOSIS RM +562 28383689 www.fosis.gob.cl  Fondo de Solidaridad e Inversión Social - FOSIS Gobierno de Chile</t>
  </si>
  <si>
    <t>227058</t>
  </si>
  <si>
    <t>SAC-166.1_227058</t>
  </si>
  <si>
    <t>Renaico</t>
  </si>
  <si>
    <t>Me encuentro cesante soy jefa de hogar, tengo 3 niños que son cargas mía, Necesito trabajar para alimentar a mis hijos, me encuentro desesperada con toda esta situación ya llevo harto tiempo así con toda esta pandemia, de verdad espero una favorable respuesta, muchas gracias.</t>
  </si>
  <si>
    <t>Estimada Jacqueline Veliz Campos:                  Junto con saludar, respecto a los programas de emprendimientos de FOSIS, aún no se encuentran disponibles, ya que se encuentran en planificación de oferta para este año, para fecha de postulación tendrá que consultar a fines de febrero 2022, ya que estas postulaciones inician por lo regular en Marzo aproximadamente en ese mes recién se va habilitar el formulario en la web antes no lo dejara registrarse. Esta postulaciones se realizarán a través de la página de FOSIS www.fosis.gob.cl, los requisitos es ser mayor de 18 años, estar dentro del 40% en el Registro Social de Hogares, la cual debe verificar antes de postular, en caso de que su registro social no refleje la realidad de sus ingresos debe actualizarlo, estar cesante o independiente, estas postulaciones de emprendimientos son para adquirir herramientas o insumos o pequeñas maquinaria, además de un curso financiero en donde se realizara el plan de negocio. Espero que esta información sea de su ayuda. Saludos atentamente a Usted., Judith Sanchez Calle Encargada de Atención Ciudadana FOSIS Arica y Parinacota</t>
  </si>
  <si>
    <t>227072</t>
  </si>
  <si>
    <t>SAC-166.1_227072</t>
  </si>
  <si>
    <t>renaico</t>
  </si>
  <si>
    <t>Siempre cuando quiero postular a Fosis no me dejan siempre me dice que en mi comuna no hay y resulta que si hay soy el 40% mas vulnerable y no puedo postular a nada.. siendo y que conozco a personas con más recursos que yo y le ayudan más ya</t>
  </si>
  <si>
    <t>Estimada Claudia, Junto con saludar, en atención a su reclamo SAC-166.1_227072 que tiene relación con el proceso de postulaciones, le comunicamos que nuestra Institución apoya las iniciativas de emprendimiento que con esfuerzo nacen desde las personas. Para ser beneficiaria/o usted debe inscribirse en nuestros programas.  Por lo tanto, la información que tiene relación con postulaciones a nuestra oferta programática se encontrará disponible desde el mes de marzo de 2022 a partir de esa fecha le invitamos a revisar nuestra página y redes sociales para interiorizarse de la fecha exacta en la que comenzaremos con el proceso de inscripciones.  Para postular debe ingresar a nuestro sitio web y completar el formulario de postulaciones por lo tanto, le invitamos a revisar nuestra oferta programática y requisitos para postulaciones en www.fosis.gob.cl  Esperando haber respondido satisfactoriamente a su requerimiento, saluda  Atentamente a usted, Rosina Flández S. Encargada Atención Ciudadana FOSIS Región de la Araucanía Miraflores 939 Temuco</t>
  </si>
  <si>
    <t>227105</t>
  </si>
  <si>
    <t>SAC-166.1_227105</t>
  </si>
  <si>
    <t>Buenas noches mi consulta es porque no me dieron el fosis si tanto lo necesito con la pencion no alcanza para invertí yo estoy haciendo cotillón personalizado y me faltan insumos de ante mano muchas gracias</t>
  </si>
  <si>
    <t>ESTIMADA MARGARITA QUERO GONZALEZ  Junto con saludar, respondiendo su requerimiento ingresado en nuestra página institucional, le informamos lo siguiente. En atención al alto número de postulaciones para el proceso de selección de este año, y en consideración que al Programa Yo Emprendo Semilla Regular 2021 en su comuna postularon 4217 personas para un total de 15 cupos disponibles. Lamentablemente, nuestra oferta disponible es insuficiente para atender a todas las personas que depositan su confianza en nosotros y participaron del proceso de postulación.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Desde ya, le ofrecemos nuestras disculpas y agradecemos su confianza con nosotros. Saludos cordiales.  ??????? LUCIA BLANCA VARAS ROJAS ASISTENTE ADMINISTRATIVO OAC FOSIS RM +562 28383689 www.fosis.gob.cl  Fondo de Solidaridad e Inversión Social - FOSIS Gobierno de Chile</t>
  </si>
  <si>
    <t>227130</t>
  </si>
  <si>
    <t>SAC-166.1_227130</t>
  </si>
  <si>
    <t>La Sra. Maritza concurre a FOSIS para presentar su reclamo por la demora en las compras de su mercadería. Desde la consultora en primera instancia le informaron que sería a fines de noviembre, después 10 de diciembre, primeros días de enero y la última información fue que están evaluando los planes. (tiene respaldo de todas las conversaciones por WhatsApp). Solicita le indiquen una fecha concreta de las compras y que se cumpla. Además indica que desde que presentó las cotizaciones todo subió de precio, por tanto, desea comprar en otro lugar.</t>
  </si>
  <si>
    <t>Estimada Sra. Maritza Junto con saludar, adjunto remito a Ud., Oficio N° 110 en respuesta a su reclamo.  atte., Solange Ferrá Oficina de Atención Ciudadana FOSIS Región Valparaíso Fono 32-21333315</t>
  </si>
  <si>
    <t>227166</t>
  </si>
  <si>
    <t>SAC-166.1_227166</t>
  </si>
  <si>
    <t>achupallas</t>
  </si>
  <si>
    <t>Organizaciones en Acción</t>
  </si>
  <si>
    <t>La Sra. Macarena señala que es socia del Sindicato de Trabajadores Independientes de Emprendedores y Artesanos de Campamentos que se adjudicó proyecto FOSIS. Solicita le entreguen toda la documentación de respaldo de lo presentado por la organización (firmas de socios, plan de negocios, detalle de qué se compró, etc.). Señala que ella es socia activa y no ha firmado ningún documento para ser presentado en FOSIS. Fue a inspección del trabajo para realizar denuncia. Además señala que la Directiva está lucrando con la entrega de toldos a personas que no son del Sindicato o de la comuna (están instalados en Plaza Sucre de Viña del Mar)</t>
  </si>
  <si>
    <t>Estimada Sra. Macarena Junto con saludar, adjunto remito a Ud., Oficio N° 111 en respuesta a su reclamo. Atentamente, Solange Ferrá Encargada Oficina Atención Ciudadana FOSIS Región Valparaíso</t>
  </si>
  <si>
    <t>227170</t>
  </si>
  <si>
    <t>SAC-166.1_227170</t>
  </si>
  <si>
    <t>12-08-1957</t>
  </si>
  <si>
    <t>Lo Miranda</t>
  </si>
  <si>
    <t>Hola, el año pasado no fui favorecida, y este año solicito atención</t>
  </si>
  <si>
    <t>Estimada María: Junto con saludarle, en respuesta a su consulta formulada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Los requisitos para poder postular a nuestros programas son: pertenecer al 40% mas vulnerable en el Registro Social de Hogares RSH, tener 18 años o más, tener una idea de negocio o un pequeño negocio funcionando, residir en una comuna o territorio en que el programa esté presente. El periodo de postulaciones para proyectos de emprendimiento individuales en nuestra región ya finalizo, el próximo periodo de postulación será para marzo de este año, fecha exacta aún no tenemos, pero estaremos prontamente entregando esa información  Espero haber resuelto su consulta. Quedando nuestro servicio a su disposición, le saluda cordialmente a usted. Vany González Liberona Encargada de Atención Ciudadana 72-2352500</t>
  </si>
  <si>
    <t>227291</t>
  </si>
  <si>
    <t>SAC-166.1_227291</t>
  </si>
  <si>
    <t>17-05-1998</t>
  </si>
  <si>
    <t>bueno mi reclamo es pk hay gente que sale 3 o 4 veces seguidas ,en cambio yo debo esperar pk hay muchos,yo busco una ayuda soy madre soltera de 2 hijos,espero tener mejor suerte este año</t>
  </si>
  <si>
    <t>Sra. IRMA GONZALEZ Junto con saludar, en relación a vuestro reclamo de no lograr apoyo, se le sugiere acercarse a la oficina de Registro Social de hogares de su comuna a realiza actualización, ya que este este registro es la puerta de entrada a los beneficios estatales, siendo fundamental que los datos que se dispongan se encuentren en concordancia con su realidad socioeconómica actual.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victimas de violencia intrafamiliar sin ingresos propios, entre otros.  La invitamos a mantenerse en contacto telefónico directo con nuestras oficinas al fono 42 2240731 o al correo electrónico: ofpartesnuble@fosis.gob.cl, de manera de poder entregar una orientación adecuada que le permita postular al programa que mejor responda a sus necesidades, intereses y perfil de emprendimiento.  Agradecemos su voluntad de participar de nuestros programas.  Atte.,  María Garcés Cortés Oficina de Atención Ciudadana Fono 42 2240731 FOSIS -ÑUBLE</t>
  </si>
  <si>
    <t>227338</t>
  </si>
  <si>
    <t>SAC-166.1_227338</t>
  </si>
  <si>
    <t>Quisiera saber por qué las veces que e postulado, algún subsidio de ayuda nunca salgo beneficiada, tengo 2 hijos y quisiera que me ayudarán a poder hacer algún negocio para poder subsistir e visto personas que no cumplen con los requisitos con los subsidios de ayuda y por que a uno que tiene el puntales y todo no sale, espero me puedan ayudar ya que estoy pasando por un mal momento de ante mano muchas gracias</t>
  </si>
  <si>
    <t>INGRID: reciba un cordial saludo de quien suscribe, y en respuesta a su consulta puedo responderle lo siguiente. Está previsto el inicio de la postulación regular año 2022 en el mes de marzo. Le sugerimos contactar a nuestra Oficina de Atención Ciudadana (OAC) en ese período, ingresando su consulta sobre fecha y requisitos específicos de postulación en el link Atención Ciudadana de nuestra página www.fosis.gob.cl Cada programa tiene requisitos específicos de ingreso. Sólo una vez que responda la entrevista al momento de su postulación cuando se inicie el proceso, el sistema informático le indicará si cumple estos requisitos adicionales (ventas, rubro, programas anteriores, etc.). No obstante lo anterior, para información sobre beneficios a los que podría acceder, le sugerimos ingresar en la página www.proteccionsocial.gob.cl Esperando haber respondido correctamente, se despide cordialmente Mauricio Ivar Yáñez Arcos FOSIS REGION METROPOLITANA</t>
  </si>
  <si>
    <t>227428</t>
  </si>
  <si>
    <t>SAC-166.1_227428</t>
  </si>
  <si>
    <t>13-03-1981</t>
  </si>
  <si>
    <t>mirador azul 1034</t>
  </si>
  <si>
    <t>Estimados les comentos que estoy muy molesta en la pagina aparece que las postulaciones fosis 2022 son hasta el 6 de febrero y arroja un mensaje que ya todas las comunas están cerradas sus postulación ten envía a que busques no se donde no aparece un link  Al ingresar a postulación me llega un correo de confirmación diciendo que las postulaciones a sido exitosa ,luego presiono un click y anuncia nuevamente lo mismo no hay postulación me aparecen unos números telefónicos que no existen  Mi pregunta es quieren vulnerar el sistema ,con un plataforma errónea soy estudiante de derecho sexto año y seguiré esta situación no es posible que dejen afuera a la comunidad que tanto hoy lo necesita este año 2022</t>
  </si>
  <si>
    <t>Carolina: reciba un cordial saludo de quien suscribe, y en respuesta a su consulta puedo indicarle lo siguiente. Está previsto el inicio de la postulación regular año 2022 en el mes de marzo. Como requisito principal de postulación debe contar con el Registro Social de Hogares aplicado en la comuna donde usted actualmente reside, y pertenecer al tramo del 40% de menores ingresos o mayor vulnerabilidad según este indicador.  Le sugerimos contactar a nuestra Oficina de Atención Ciudadana (OAC) a partir del 07 de marzo, ingresando su consulta sobre fecha y requisitos específicos de postulación en el link Atención Ciudadana de nuestra página www.fosis.gob.cl Para información sobre otros programas del Estado a los que podría acceder, le sugerimos ingresar en la página www.proteccionsocial.gob.cl Esperando haber respondido correctamente, se despide cordialmente Mauricio Ivar Yáñez Arcos FOSIS REGION METROPOLITANA</t>
  </si>
  <si>
    <t>227431</t>
  </si>
  <si>
    <t>SAC-166.1_227431</t>
  </si>
  <si>
    <t>Dificultades en el sistema</t>
  </si>
  <si>
    <t>Ignacio: reciba un cordial saludo de quien suscribe, y en respuesta a su consulta puedo indicarle lo siguiente. Está previsto el inicio de la postulación regular año 2022 en el mes de marzo, por esta razón el sistema no está aún habilitado para ingresar postulaciones.. Como requisito principal de postulación debe contar con el Registro Social de Hogares aplicado en la comuna donde usted actualmente reside, y pertenecer al tramo del 40% de menores ingresos o mayor vulnerabilidad según este indicador.  Le sugerimos contactar a nuestra Oficina de Atención Ciudadana (OAC) a partir del 07 de marzo, ingresando su consulta sobre fecha y requisitos específicos de postulación en el link Atención Ciudadana de nuestra página www.fosis.gob.cl Para información sobre otros programas del Estado a los que podría acceder, le sugerimos ingresar en la página www.proteccionsocial.gob.cl Esperando haber respondido correctamente, se despide cordialmente Mauricio Ivar Yáñez Arcos FOSIS REGION METROPOLITANA</t>
  </si>
  <si>
    <t>227438</t>
  </si>
  <si>
    <t>SAC-166.1_227438</t>
  </si>
  <si>
    <t>15-11-1950</t>
  </si>
  <si>
    <t>Héroes 1907-A</t>
  </si>
  <si>
    <t>Buenas tardes: soy una persona adulto mayor de 71 años con mucha vitalidad, energía y ganas. Jubilada con una pensión mísera. Hace años atrás tuve mi negocio y Fosis me ayudó mucho, sin problemas, incluso no hice el curso requerido porque soy una Profesional con muchos estudios y Títulos. Tuve que cerrar con mucho dolor mi negocio por el cáncer de mi marido que se ha idos de esta tierra durante 15 largos años y por el que me tuve que retirar de mi trabajo como Jefa en Lan Chile durante 25 años. Para que le digo, quedé en bancarrota y mas encina con deudas. Hoy, necesito reinstalar mi BAZAR en mi hogar, para ayudarme como un sueldo mas ya que mi jubiación es paupérrima. Me encuentro con que Fosis ahora no da ayuda??? Siendo que el Gobierno dice que si, entonces mienten, y ello me da mucha cólera. Soy una persona muy honesta y correcta. No me gusta que al ingresar a las postulaciones pongan monton de trabas que son tan inútiles al momento de instalar cualquier Emprendimiento o Pymes. Me pueden decir a quien puedo acudir de verdad, en serio y que se el camino espedito, sin tener que agotarnos con tanta burocacia, los adultos mayores ya hemos empelado nuestra energía trabajando. Yo lo hice durante casi 50 años fuera de casa. Muchas gracias, quedo atenta a su respuesta y que sea positiva. Bendiciones y energías positivas.</t>
  </si>
  <si>
    <t>Estimada señora Lidia Por intermedio de la presente saludamos a usted muy cordialmente para informarle que las postulaciones estarán disponibles a partir de la segunda semana del mes de marzo de 2022 y al igual que los años anteriores y por causa de la pandemia, seguiremos con la modalidad de postulaciones online, para ello debe ingresar a www.fosis.cl. REQUISITOS: - Tener 18 años o más - Estar en el 40% según registro social de hogares. Residir en la comuna donde se aplicó el registro social de hogares Ante cualquier otra información que requiera puede ingresar a www.fosis.cl ó llamar a los fonos 57-2425853, 57-2425244, 57-2413288, 57-2411664 Saludos cordiales, Susana Bustos Miranda Encargada Atención Público (s) Fosis - Tarapacá</t>
  </si>
  <si>
    <t>227489</t>
  </si>
  <si>
    <t>SAC-166.1_227489</t>
  </si>
  <si>
    <t>10-06-1973</t>
  </si>
  <si>
    <t>hola soy marcela cruz ,hace mas de 10 años que estoy esperando ser veneficiada ,con este proyecto cada dia es mas dificil de trabajar en una empresa ya que estoy cuidando de mi hija y mis padres que son mayor .tercera edad,tengo un pequeño emprendimiento de yervas mate y accesorios pero debo seguir inyectando para poder progresar.ese es el motivo que escribo agradeceria su respuestas muchas gracias</t>
  </si>
  <si>
    <t>Marcela: reciba un cordial saludo de quien suscribe, y en respuesta a su consulta puedo señalarle lo siguiente. Está previsto el inicio de la postulación regular año 2022 en el mes de marzo. Como requisito principal de postulación debe contar con el Registro Social de Hogares aplicado en la comuna donde usted actualmente reside, y pertenecer al tramo del 40% de menores ingresos o mayor vulnerabilidad según este indicador.  Además, cada programa tiene requisitos específicos de ingreso. Sólo una vez que responda la entrevista al momento de su postulación, el sistema informático le indicará si cumple estos requisitos adicionales (ventas, rubro, programas anteriores, etc.), y le asignará un puntaje de postulación. Debido a que el número de postulantes supera ampliamente el número de cupos, no todas las personas resultan seleccionadas. Le sugerimos contactar con nuestra Oficina de Atención Ciudadana (OAC) por este mismo canal a partir del 07 de marzo próximo, o al whatsapp +56945950011 o al teléfono +56 2 2838 3689 . Para información sobre otros programas del Estado a los que podría acceder, le sugerimos ingresar en la página www.proteccionsocial.gob.cl Esperando haber respondido correctamente, se despide cordialmente Mauricio Ivar Yáñez Arcos FOSIS REGION METROPOLITANA</t>
  </si>
  <si>
    <t>227597</t>
  </si>
  <si>
    <t>SAC-166.1_227597</t>
  </si>
  <si>
    <t>Los Bajó De San Agustín</t>
  </si>
  <si>
    <t>Buenas Tardes Quisiera Saber Por Qué Nunca He Salido Beneficiada En Alguna Postulación Que He Echo En Mi Comuna Hay Personas Que De Le Es Tan Fácil Adquirir Un Cupo Pero Yo Realmente Nesecito Postular Y Adquirir Una Ayuda Para Poder Seguir Con Mi Emprendimiento Estoy Cesante Tengo 40% De Vulnerabilidad Ya Que Mi Situación Económica Está Hace Algún Tiempo Precaria No Al Punto Extremo Pero Si Apretados En Algunos Momentos Súper He Trabajado Peto Si Nesecito Un Poco De Ayuda Y Así Hacer Crecer Mi Emprendimiento Por Favor Quisiera Que Me Respondieran Y Si Hay Alguna Posibilidad Me Ayuden Para Así Trabajar Y Lograr Todos Los Objetivos Pendientes Que Tengo En Proyectos Para El Futuro De Mis Hijos Y Nietos Esperando Su Pronta Respuesta Me Despido Con Saludos Cordiales</t>
  </si>
  <si>
    <t>ESTIMADA AMERICA VERGARA JARA Junto con saludar, respondiendo su requerimiento ingresado en nuestra página institucional, le informamos lo siguiente. En atención al alto número de postulaciones para el proceso de selección de este año, y en consideración que al Programa Yo emprendo semilla regular 2021 en su comuna postularon 259 personas para un total de 4 cupos disponibles. Lamentablemente, nuestra oferta disponible es insuficiente para atender a todas las personas que depositan su confianza en nosotros y participaron del proceso de postulación. De acuerdo al registro de postulación a Fosis solo registra una postulación en el año 2021.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Si en caso de querer postular en forma online debe tener su clave única. Desde ya, le ofrecemos nuestras disculpas y agradecemos su confianza con nosotros. Saludos cordiales.  ??????? LUCIA BLANCA VARAS ROJAS ASISTENTE ADMINISTRATIVO OAC FOSIS RM +562 28383689 www.fosis.gob.cl  Fondo de Solidaridad e Inversión Social - FOSIS Gobierno de Chile</t>
  </si>
  <si>
    <t>227611</t>
  </si>
  <si>
    <t>SAC-166.1_227611</t>
  </si>
  <si>
    <t>usuario presenta disconformidad por participación en proyecto de Ferias 2021. Señala que ha sido distinto a participaciones anteriores, ya que es el ejecutor quien determina la inversión de un toldo y mesa (a sobreprecio) sin consultarle. El tiene estos insumos por tanto, no requiere otros.  En Ferias anteriores, se consultaba a cada usuario en qué invertir, porque son distintas realidades. Señala que la monitora trabaja desde Valdivia y que es complicada la comunicación, sobre todo para personas mayores. Solicita que el supervisor del proyecto lo contacte y aclare todas esas dudas y se revise su caso en cuanto al monto e inversión que puede realizar.</t>
  </si>
  <si>
    <t>Estimado don Jaime Junto con saludar, adjunto remito a Ud., oficio N° 130 en respuesta a su reclamo por participación en proyecto Ferias (programa Yo Emprendo). Atentamente, Solange Ferrá Encargada Oficina Atención Ciudadana FOSIS Región Valparaíso</t>
  </si>
  <si>
    <t>227620</t>
  </si>
  <si>
    <t>SAC-166.1_227620</t>
  </si>
  <si>
    <t>Villa san saturnino</t>
  </si>
  <si>
    <t>Necesito saber por qué no salgo como beneficiaraia, soy madre soltera y sin trabajo y necesito hacer crecer mi emprendimiento para poder darles a mis hijos una vida digna</t>
  </si>
  <si>
    <t>ESTIMADA DARLING LOPEZ QUIÑONES  Junto con saludar, respondiendo su requerimiento ingresado en nuestra página institucional, le informamos lo siguiente. En atención al alto número de postulaciones para el proceso de selección de este año, y en consideración que al Programa Yo emprendo semilla regular 2021 en su comuna postularon 1.294 personas para un total de 5 cupos disponibles. Lamentablemente, nuestra oferta disponible es insuficiente para atender a todas las personas que depositan su confianza en nosotros y participaron del proceso de postulación.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Si en caso de querer postular en forma online debe tener su clave única. Desde ya, le ofrecemos nuestras disculpas y agradecemos su confianza con nosotros. Saludos cordiales.  ??????? LUCIA BLANCA VARAS ROJAS ASISTENTE ADMINISTRATIVO OAC FOSIS RM +562 28383689 www.fosis.gob.cl  Fondo de Solidaridad e Inversión Social - FOSIS Gobierno de Chile</t>
  </si>
  <si>
    <t>227650</t>
  </si>
  <si>
    <t>SAC-166.1_227650</t>
  </si>
  <si>
    <t>Cantarrana</t>
  </si>
  <si>
    <t>¿Por qué no fue seleccionada en el programa Yo Emprendo Semilla FNDR 2021 Ampliado? Recibió carta con respuesta de que no fue seleccionada para el programa.</t>
  </si>
  <si>
    <t>se envía respuesta por carta firmada por director regional, a través de correo electrónico</t>
  </si>
  <si>
    <t>227654</t>
  </si>
  <si>
    <t>SAC-166.1_227654</t>
  </si>
  <si>
    <t>Hola buenos días mi reclamo es el siguiente e postulado ya vavarios años seguidos los cuales nunca e salido en alguna postulación mis datos están correctos y mi puntaje también me gustaría saber porque no puedo postular o porque siemprenunca salgo en alguna postulación si e postulado en las fechas estimadas pueden revisar mi perfil en el cual se darán cuenta que ya llevo varios años en postulación espero que me puedan ayudar gracias</t>
  </si>
  <si>
    <t>ESTIMADA ANA KARINA AREVALO FUENTES Junto con saludar, respondiendo su requerimiento ingresado en nuestra página institucional, le informamos lo siguiente.  En atención al alto número de postulaciones para el proceso de selección de este año, y en consideración que al Programa Yo Emprendo Semilla Regular 2021 en su comuna postularon 1.213 personas para un total de 7 cupos disponibles. Lamentablemente, nuestra oferta disponible es insuficiente para atender a todas las personas que depositan su confianza en nosotros y participaron del proceso de postulación.  De acuerdo al registro de sus postulaciones fue beneficiada en el año 2017 en el programa Yo trabajo jóvenes regulares y en el año 2021 quedo postulando en el programa Yo emprendo semilla regular, lo cual de acuerdo a lo indicado anteriormente no queda seleccionada. No registra otra postulación a FOSIS. Por el momento, no tenemos previsto un nuevo proceso de postulación durante el año. No obstante, le sugerimos revisar nuestra página web www.fosis.gob.cl a partir de la última semana de febrero del 2022 o contactarse al teléfono 228383689, para consultar por las fechas de postulación para ese año. Si en caso de querer postular en forma online debe tener su clave única. Desde ya, le ofrecemos nuestras disculpas y agradecemos su confianza con nosotros. Saludos cordiales.  ??????? LUCIA BLANCA VARAS ROJAS ASISTENTE ADMINISTRATIVO OAC FOSIS RM +562 28383689 www.fosis.gob.cl  Fondo de Solidaridad e Inversión Social - FOSIS Gobierno de Chile</t>
  </si>
  <si>
    <t>227692</t>
  </si>
  <si>
    <t>SAC-166.1_227692</t>
  </si>
  <si>
    <t>20-08-1993</t>
  </si>
  <si>
    <t>Estimados estoy molesto por la discriminacion que sufri hoy por una ignorante que trabaja en los programas de Barrios en Accion. De partida, era una Mujer que tomaba la temperatura en la inscripcion de la Charla en la Poblacion Baltazar Castro, en donde se preguntaba si uno estaba KAKUNADO, por lo cual Yo al no tener ninguna vacuna por opcion propia ya que no quiero formar parte de estas Vacunas que estan en fase experimental y que la mayoria parece que no lo sabe, me preguntan si estoy vacunado, ¿en que momento eso es un dato importante al aire libre? ¿para que andan preguntando sobre si uno esta vacunado? ¿acaso yo les ando preguntando si tienen VIH, cancer, SIDA, hongos, hemorroides o algun trastorno sicologico? es acaso una vacuna necesaria para escuchar una charla al aire libre? Si el personal que tienen a cargo para estas charlas NO TIENE la empatia para respetar las decisiones de las demas personas (porque claramente ese si que es un trastorno) NO PONGAN A GENTE SICOPATA para ayudar a las personas, porque eso no es ayuda al contrario, esa mujer no suma, sino que RESTA. Me encantaria agregar la foto que le saque pero para que la puedan identificar, estaba vestida de negro con una blusa roja floreada, me parece que tiene los ojos claros y trabaja segun escuche en CAPACITACION (¿como una sicopata la tienen trabajando ahi?, ¿capacitando a la gente para que sea discriminadora y que mire a las personas de pie a cabeza y con gesto de intolerancia como me lo hizo a mi hace una hora atras?) Cuando la identifiqen diganle lo siguiente: Cuando le de covid que se acuerde de mi y que vea la efectividad de su vacuna salvadora, ya que como hemos visto, gente vacunada se ha muerto con las 125.890 dosis que estan poniendoles en el pobre hombro a estas ratas de laboratorio. Para la proxima vez que la vea haciendo esos gestos y mirando de pie a cabeza a las personas, le recuerdo que la demanda por discriminacion no se la va a sacar nadie y que no porque sea mujer o trabaje en capacitacion, quiere decir que tenga inmunidad en algun tribunal de Chile. No tiene inmunidad con la vacuna y va a tener inmunidad en un tribunal. Como sugerencia: Apliquen test profesionales NO POBLACIONALES (aunque me imagino que ella debe estar apitutada) a estas personas para que sepan trabajar con toda clase de gente, ya que para preguntarle al resto sobre si uno esta vacunado son buenos pero para que ellos digan sobre si ellos estan vacunados, no lo dicen.</t>
  </si>
  <si>
    <t>Se remite carta firmada vía correo electrónico. Sistema no carga documento pdf con respuesta a ciudadano.</t>
  </si>
  <si>
    <t>227749</t>
  </si>
  <si>
    <t>SAC-166.1_227749</t>
  </si>
  <si>
    <t>Usuaria manifiesta disconformidad, ya que está participando en programa Yo Emprendo y le informaron que la compra de un celular sería la 2da. semana de enero y hasta la fecha no se concreta. Se ha comunicado con la consultora y le indican que están atrasado porque FOSIS está revisando los documentos. Señala que nadie informa del avance y se entero por los llamados que ella realiza.</t>
  </si>
  <si>
    <t>Estimada Sra. Daniela Junto con saludar, adjunto remito a Ud., oficio 148 en respuesta a su reclamo por el atraso del proceso de compras.  Atentamente, Solange Ferrá V. Oficina de Atención Ciudadana FOSIS Región Valparaíso</t>
  </si>
  <si>
    <t>227767</t>
  </si>
  <si>
    <t>SAC-166.1_227767</t>
  </si>
  <si>
    <t>07-05-1986</t>
  </si>
  <si>
    <t>hola me llego un correo indicando que a pesar de que cumplia con todos requisitos no he quedado todos los años postulo y nunca he quedado y ahora por todo lo que ha pasado con la pandemia mi emprendimiento nesecita un apoyo urgente les agradeceria revisar nuevamente mi caso de antemano muchas gracias</t>
  </si>
  <si>
    <t>SE ADJUNTA CARTA DE RESPUESTA OFICIO N°40</t>
  </si>
  <si>
    <t>227829</t>
  </si>
  <si>
    <t>SAC-166.1_227829</t>
  </si>
  <si>
    <t>Coliumo</t>
  </si>
  <si>
    <t>Por que no califique si cumplía con los requisitos y pertenezco al programa de seguridad y oportunidades no entiendo como seleccionan las personas Gracias</t>
  </si>
  <si>
    <t>SE ADJUNTA CARTA DE RESPUESTA OFICIO N°10</t>
  </si>
  <si>
    <t>227872</t>
  </si>
  <si>
    <t>SAC-166.1_227872</t>
  </si>
  <si>
    <t>SANTA ROSA</t>
  </si>
  <si>
    <t>he postulado un par de veces y nunca he quedado,me parece super injusto que siempre sean las mismas qe ganan los proyectos me saco la cresta trabajando,y los fines de semana tnfo mi puesto en la feria y se me cmplica un monton comprar los implementos y la ropa para poder llevar mas plata a mi hogar,ojala pudieran aser una limpieza y dejar de entregar el benficio a las mismas todos los años</t>
  </si>
  <si>
    <t>SE ADJUNTA CARTA DE RESPUESTA OFICIO N°9</t>
  </si>
  <si>
    <t>227980</t>
  </si>
  <si>
    <t>SAC-166.1_227980</t>
  </si>
  <si>
    <t>Porque no me han dado mis bonos si soy beneficiario?</t>
  </si>
  <si>
    <t>ESTIMADO SIMON SALINAS JIMÉNEZ  Junto con saludar cordialmente, solicitamos pueda ingresar nuevamente su consulta para una mejor orientación. A que bonos se refiere? Bonos de estado debe comunicarse con Chile Atiende https://www.chileatiende.gob.cl/ o bien en forma telefónica al 101  Para más información puede consultar nuestra página www.fosis.gob.cl en la sección Región Metropolitana, además de tomar contacto al fono: 228383689. Saluda atentamente a usted. ???????? LUCIA BLANCA VARAS ROJAS ASISTENTE ADMINISTRATIVO OAC FOSIS RM +562 28383689 www.fosis.gob.cl  Fondo de Solidaridad e Inversión Social - FOSIS Gobierno de Chile</t>
  </si>
  <si>
    <t>228396</t>
  </si>
  <si>
    <t>SAC-166.1_228396</t>
  </si>
  <si>
    <t>Que lamentable soy mama soltera de 3 niños menores de 14 años con etnia atacameña con el 40 % de bulnarivilad vivo de allegada y tengo un emprendimiento donde llevó postulando desde el 2020 y lo único que me dicen que cuento con todo los requisitos pero no quedó de verdad me entristece que hoy en día ni siquiera tomen en cuenta la lucha de una madre por salir a delante Att Didiers Sandoval</t>
  </si>
  <si>
    <t>228204</t>
  </si>
  <si>
    <t>SAC-166.1_228204</t>
  </si>
  <si>
    <t>Siempre he postulado y quedo no entiendo ??</t>
  </si>
  <si>
    <t>Estimada Sra. Silvia, junto con saludar, respondo su solicitud. El que usted no resulte beneficiada con un programa de emprendimiento se debe a que es muy alta la cantidad de usuarios que postulan en nuestra ciudad, para los cupos existentes. Durante la pandemia de salud, que existe en el país, aumentó considerablemente el ingreso de postulantes, ante la pérdida de la fuente laboral. Esperando haber entregado una respuesta a su inquietud, me despido atentamente, Carla Matamoros A. Encargada Regional Atención Ciudadana FOSIS Antofagasta</t>
  </si>
  <si>
    <t>228253</t>
  </si>
  <si>
    <t>SAC-166.1_228253</t>
  </si>
  <si>
    <t>28-01-1971</t>
  </si>
  <si>
    <t>El Corral sin numero</t>
  </si>
  <si>
    <t>Alto del Carmen</t>
  </si>
  <si>
    <t>Al completar los datos para postular, la pagina no carga aparece un icono de exclamación y no carga la pagina.</t>
  </si>
  <si>
    <t>Estimada Cecilia Junto con saludarla cordialmente y de acuerdo al reclamo SAC-166.1_228253, aun no esta disponible el formulario de postulación, a contar del 15 de marzo puede estar consultando la fecha a través de la pagina web www.fosis.cl, además se darán a conocer en los medios de comunicación local y nacional, y a los siguientes números de teléfono: 522 219168 -522 219928 o si prefiere se puede comunicar al WhatsApp +56 9 41126401 Atentamente Sandra Cortés Araya Oficina de Atención Ciudadana</t>
  </si>
  <si>
    <t>228256</t>
  </si>
  <si>
    <t>SAC-166.1_228256</t>
  </si>
  <si>
    <t>Quiero emprender pero nunca hay en mi comuna por favor actualizar emprendimiento</t>
  </si>
  <si>
    <t>ESTIMADO MARCO MONTERO MAULEN  Junto con saludarle cordialmente, y respondiendo su requerimiento ingresado en nuestra página institucional, podemos informarle lo siguiente.  Por ahora, no tenemos previsto la apertura de un nuevo proceso de postulación para que usted u otra persona puedan acceder a nuestros programas que apoyan el emprendimiento y la empleabilidad. Por lo general, el periodo de postulación de cada año lo informamos aproximadamente a partir de la primera semana de marzo a través de nuestra página web www.fosis.gob.cl. O al número telefónico 228383689. No obstante, lo anterior, debe tener su clave única para postular en forma online si así lo requiriera. Solo indicarle que se estableció como requisito principal de postulación contar con el Registro Social de Hogares aplicado en la comuna donde Usted actualmente reside, y pertenecer al tramo del 40% de menores ingresos o mayor vulnerabilidad según este indicador.  No obstante, para más información de beneficios estatales le invitamos a ingresar a https://www.reddeproteccion.cl plataforma que puede acceder mediante su clave única o run. Esperando haber respondido correctamente a su requerimiento y agradecer la confianza depositada en nosotros. Saluda atentamente a usted. ??????? LUCIA BLANCA VARAS ROJAS ASISTENTE ADMINISTRATIVO OAC FOSIS RM +562 28383689 www.fosis.gob.cl  Fondo de Solidaridad e Inversión Social - FOSIS Gobierno de Chile</t>
  </si>
  <si>
    <t>228388</t>
  </si>
  <si>
    <t>SAC-166.1_228388</t>
  </si>
  <si>
    <t>No entiendo porque no quede seleccionada para el proyecto Fosis , yo tenia la esperanza de poder salir adelante con esto.</t>
  </si>
  <si>
    <t>Estimada Ignacia Junto con saludar, respondemos su reclamo sac- 166.1_228388 donde solicita información , sobre su postulacion lamentablemente usted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Le invitamos a seguir postulando a partir de marzo 2022. Los requisitos son: pertenecer al 40% según el Registro Social de Hogares. tener 18 años o más, residir en la comuna en la cual se aplicó la encuesta del registro social de hogares al igual que años anteriores las postulaciones serán 1005 online , en la pagina , www.fosis.gob.cl , donde podrá ingresar con su clave única. Ante cualquier otra duda puede llamar a: 57-2411664 – 57-2413288 – 57 242585357 2425244, o ingresar www.fosis.gob.cl Miguel Pinto Diaz Encargado Atención Ciudadana FOSIS Tarapaca</t>
  </si>
  <si>
    <t>228522</t>
  </si>
  <si>
    <t>SAC-166.1_228522</t>
  </si>
  <si>
    <t>06-12-1979</t>
  </si>
  <si>
    <t>puerto chacabuco</t>
  </si>
  <si>
    <t>Buenos días: mi padre beneficiario del programa habitabilidad 2021 obtuvo el siguiente beneficio o mejoras que implementarían: aislación térmica frente y fondo de la casa. tapacan parte trasera de la casa. canalización de agua lluvia para uso de lavadora y estanque baño. instalación eléctrica autorizada por el seg. el proyecto debía estar listo en diciembre de 2021, esto no sucedió ya que dejaron cosas a medio terminar me he contactado con municipalidad de Aysén para informar del estado de las obras que no han sido terminadas y solo me han dicho que no han terminado por varias razones, pero que no me preocupé porque vendrán a terminar, no se si es el único caso o hay mas inconclusas en Chacabuco. me pregunto si al contratista le habrán pagado por trabajos que no termino?? mi mamá firmo conforme los trabajos porque llegaron con regalos y le prometieron que volverían a terminar, hoy después de 3 meses puedo decir que la engañaron. si pudieran visitar mi casa para que vean por lo menos lo que quedo inconcluso enviaría archivos pero no da la opción. saludos.</t>
  </si>
  <si>
    <t>Estimada: Junto con saludar, y respecto a su Reclamo, se adjunta Oficio Nro. 140, en respuesta a su requerimiento. Saluda atentamente, Víctor Paredes Mansilla Encargado Regional de Participación y Atención Ciudadana FOSIS Región de Aysén</t>
  </si>
  <si>
    <t>228547</t>
  </si>
  <si>
    <t>SAC-166.1_228547</t>
  </si>
  <si>
    <t>Hola soy claudia gallardo de edad 28 años madre soltera de dos niñas una de 11 y otra de 6 envío este mensaje por el motivo de reclamo lo cual me sucedió en el año 2019 cuando fui beneficiaria del programa fosis lo cual yo soy de la comuna de San joaquin y me asignaron la comuna de la pintaba para reuniones en ese entonces tenia mi hija pequeña y se me complicaba viajar en micro a reunión pero aun así asistí y tenia toda la disposición de hacerlo pero la niña encargada de reunión al la segunda reunión me llama y me dice que fui bajada del programa ya que yo le había comentado que me quedaba retirado lo cual yo le dije que no importaba que igual podía ir lo cual me dice que ya fui bajada pero que no me preocupe que podía postular el otro año lo cual llevo 2 años postulando y no eh podido salir beneficiaria quisiera una respuesta ya que no fue mi culpa y me bajaron de un beneficio que yo me había ganado y sin motivo alguno espero su respuesta y comprensión</t>
  </si>
  <si>
    <t>Claudia: Reciba un cordial saludo de quien suscribe, y en respuesta a su consulta puedo informarle lo siguiente.  De acuerdo a nuestros registros, Usted quedó en calidad de preseleccionada (no seleccionada) en el programa YO EMPRENDO BASICO_ED_2019. En este caso particular, el proyecto formó parte de un estudio de control de la Dirección de Presupuestos (Dipres), razón por la cual la selección se hizo en forma aleatoria. En su comuna postularon 287 personas, para 17 cupos asignados, no siendo seleccionada finalmente en esa oportunidad. Por otra parte, puedo informarle que está previsto el inicio del proceso de postulación durante la semana del 21 de marzo. En razón a la pandemia Covid 19, se privilegiará el canal internet para postular. El sistema aún no está abierto. Una vez que se inicie el proceso, debe registrarse en la página https://www.fosis.gob.cl/es/postulaciones/ o ingresar directamente con su clave única, la que puede obtener en la dirección web https://claveunica.gob.cl/ Como requisito principal de postulación debe contar con el Registro Social de Hogares aplicado en la comuna donde usted actualmente reside, y pertenecer al tramo del 40%. Cada programa tiene requisitos específicos de ingreso. Una vez que responda el formulario de postulación, podrá conocer si los cumple.  Para mayor información puede contactar nuestra Oficina de Atención Ciudadana (OAC) al whatsapp +56945950011 de lunes a viernes, desde las 09:00 a 14:00 horas.  Esperando haber respondido satisfactoriamente a su requerimiento, saluda atentamente a usted. Mauricio Yáñez Arcos Encargado Regional Atención Ciudadana FOSIS Región Metropolitana</t>
  </si>
  <si>
    <t>228733</t>
  </si>
  <si>
    <t>SAC-166.1_228733</t>
  </si>
  <si>
    <t>Estimados, llevo 2 años postulando al programa emprendimiento sin salir beneficiada, tengo un hijo con TEA con su certificado de discapacidad, para mi seria de mucha ayuda ingresar a este programa ya que por mi hijo no puedo tener un trabajo mas estable, desde un tiempo realizo repostería en mi hogar, teniendo ya clientes frecuentes que me hacen encargos por lo que poder contar con ayuda para iniciar mi negocio propio.</t>
  </si>
  <si>
    <t>229083</t>
  </si>
  <si>
    <t>SAC-166.1_229083</t>
  </si>
  <si>
    <t>Hola soy Sandra caqueo veas de Iquique hace un mese llamaron para decirme que había Sido selecciónada para el fosis y aún no me han vuelto a llamar y la señorita quedo con llamarme para darme toda la información y así tener mi proyecto mi correo es este y mi número es 986678101 ,soy de iquique quisiera saber que pasa con mi proyecto y mi selección.atte Sandra caqueo.</t>
  </si>
  <si>
    <t>229235</t>
  </si>
  <si>
    <t>SAC-166.1_229235</t>
  </si>
  <si>
    <t>E postulado a programas fosis estos años y salgo rechazada</t>
  </si>
  <si>
    <t>Buenas tardes, el día jueves, estará abierto el proceso de postulación, desde esa fecha y durante dos semanas, ingrese a la página www.fosis.gob.cl. Atte. Marta Novoa Oliva Encargada de la Oficina de Atención Ciudadana Fosis Región del Biobío 4102445010</t>
  </si>
  <si>
    <t>229236</t>
  </si>
  <si>
    <t>SAC-166.1_229236</t>
  </si>
  <si>
    <t>Hola les cuento mi experiencia desde que estaba embarazada postule al programa fosis en el 2020 ya que tenía un mini emprendimiento y no salí beneficiada y vuelvo a postular el año pasado para poder tener mi propio emprendimiento, vender cosas, etc para generar unas lucas y darle a mi pequeño y nunca salgo beneficiada, deberían darme la prioridad una vez siquiera en la vida para yo poder traer cosas para poder vender como los demás, plata no tengo para empezar a vender, por eso me gustaría salir beneficiada en el programa fosis y me ayuden</t>
  </si>
  <si>
    <t>229252</t>
  </si>
  <si>
    <t>SAC-166.1_229252</t>
  </si>
  <si>
    <t>Aun no soy avisada luego de decirne que estudian mi postulación</t>
  </si>
  <si>
    <t>Junto con saludarla cordialmente, le informamos que su postulación está actualizada en el Sistema, lo que significa si esta en lista de espera o en preevaluación el Encargado del Programa, indica que puede revisar en la página de Fosis su situación , debe ingresar a la página www.fosis.gob.cl, o bien llamar a la Oficina, donde están los Coordinadores del Programa, 41 2445017 / 41 2445024 / 41 2445031.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</si>
  <si>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229332</t>
  </si>
  <si>
    <t>SAC-166.1_229332</t>
  </si>
  <si>
    <t>Lomas coloradas</t>
  </si>
  <si>
    <t>Buenos días, intenté entrar a la postulación FOSIS, pero me indica que ya estoy postulando en otro proyecto. Debo aclarar que postulé al proyecto inclusivo recién pasado como tutora de niño con discapacidad,pero en los resultados no salí beneficiada, por lo que no estoy activamente esperando ningún beneficio y temo que por estar en ese registro no pueda postular a éste. Estaré atenta a sus comentarios. Gracias Lili Rebolledo Sepúlveda Mamá Vicente Fica Rebolledo</t>
  </si>
  <si>
    <t>229358</t>
  </si>
  <si>
    <t>SAC-166.1_229358</t>
  </si>
  <si>
    <t>04-06-1996</t>
  </si>
  <si>
    <t>Hola, buenas tardes. Me gustaría saber cuál es el real motivo del rechazo a mis postulaciones. He postulado anteriormente y ahora estaba ansiosa esperando la nueva postulación y apenas respondí un par de preguntas enseguida el sistema me dice que no cumplo con los requisitos y que no hay algún beneficio acorde a mis necesidades, no entiendo. Cumplo con mi registro social de hogares en el 40% Soy madre soltera, no tengo ingresos, el padre de mi hija no paga pensión, vivimos de allegadas, no tengo imposiciones ni trabajo estable ni ningún tipo de ayuda y necesito me ayuden, tengo un espacio para mi emprendimiento y capacitacion que con mucho esfuerzo me pagué pero necesito ayuda para emprender por favor.</t>
  </si>
  <si>
    <t>Hola muy buenas tardes, en relación a su reclamo nro sac*166.1_229358, paso a informar lo siguiente, en la comuna de VAldivia, sólo hay programas para fortalecer rubros que están en funcionamiento, formal o informal, pero el promedio de ventas debe ser su fuente principal de ingreso. Y su negocio o rubro estar más de 6 meses en funcionamiento.. Si cumple con ello y aún no puede realizar su postulación, llamar al 800515200, dejar su rut y un funcionario le llamará dentro de los días, para realizar postulación por teléfono en caso el evento que necesite esté disponible, atte. Bernardita Torres, Encargada de atención ciudadana, Fosis Región de LOs Ríos Valdivia 978993912</t>
  </si>
  <si>
    <t>229365</t>
  </si>
  <si>
    <t>SAC-166.1_229365</t>
  </si>
  <si>
    <t>Quisiera saber porque no puedo postular ahora en las postulaciones que se abrieron hoy? Ya que al ingresar a la página aparece que tengo una solicitud activa y al ver mi resultado de postulaciones anteriores me aparece que no tengo ninguna postulacion realizada. Por favor si me pueden ayudar quería enviar los pantallazos de lo que me arroja pero no puedo.</t>
  </si>
  <si>
    <t>Junto con saludarla cordialmente, los requisitos para poder optar a postular a los Programas.: personas de 18 años y más, que cuenten con el Registro Social de Hogares y éste debe estar dentro del 40% más vulnerable (RSH), tener una idea clara de negocio o el desarrollo de alguno, y se encuentren cesantes, desocupadas y/o buscando trabajo por primera vez. Se puede postular en la página www.fosis.gob.cl, al teléfono 800515200 o al WhatApp +56945950011. Se despide Atte. Marta Novoa Oliva Encargada de la Oficina de Atención Ciudadana FOSIS, Región del Biobío Teléfono 41-2445010 Correo : mnovoao@fosis.gob.cl Atención Ciudadana</t>
  </si>
  <si>
    <t>229373</t>
  </si>
  <si>
    <t>SAC-166.1_229373</t>
  </si>
  <si>
    <t>03-05-1996</t>
  </si>
  <si>
    <t>Los muermos</t>
  </si>
  <si>
    <t>Los Muermos</t>
  </si>
  <si>
    <t>Buenas Tardes quiero postular al fosis pero me aparece que ya tengo una postulacion en curso, y cuando quiero ver la postulacion me dice que no tengo ninguna postulacion. me gustaria que puedan contactar para saber que pasa, cual es el motivo de eso gracias.</t>
  </si>
  <si>
    <t>Sra. Ana:    JUnto con saludar y revisando su historial de postulaciones, efectivamente tiene un error producto de una falla de nuestro sistema. Por lo tanto, enviaremos sus antecedentes a la encargada regional para entregar una solución a la brevedad. Gracias por su consulta. Atte. Marcela Oyarzo Ferrada Encargada Atención Ciudadana Osorno 65-2-493031</t>
  </si>
  <si>
    <t>229387</t>
  </si>
  <si>
    <t>SAC-166.1_229387</t>
  </si>
  <si>
    <t>Hola buenas tardes, quisiera solicitar ayuda para mí emprendimiento, intento postular y me indica que no califico y encuentro que tengo los requisitos. Vendo Ropa Nueva, para adultos y niños, a veces me gano en las ferias de cólera, quise ganarme en la feria navideña y tampoco me dieron la oportunidad. Agradecerá por favor considerar y dejarme postular de alguna manera. Ya que me interesa y me ayudaría bastante, me encuentro sin trabajo hace 3 años y tengo una bebé es difícil más con estos tiempos . Espero me comprendan . Quedaré atenta . Muchas Gracias saludos. María José Moreira mjose.mmunoz@gmail.com +56984800616</t>
  </si>
  <si>
    <t>María José: junto con saludar cordialmente, informar que de según indica el sistema, los registros informáticos del Ministerio de Desarrollo Social señalan que usted tiene vigente su Registro Social de Hogares en una comuna diferente a la que usted señala en esta postulación. Para actualizar sus datos, debe ingresar a: http://www.registrosocial.gob.cl/ Quisiéramos indicarle transparentemente que este trámite podría exceder al plazo en el cual se encuentran abiertas las postulaciones a nuestros programas. Esperando haber respondido satisfactoriamente a su requerimiento, saluda atentamente a usted. Mauricio Yáñez Arcos Encargado Regional Atención Ciudadana FOSIS Región Metropolitana</t>
  </si>
  <si>
    <t>229392</t>
  </si>
  <si>
    <t>SAC-166.1_229392</t>
  </si>
  <si>
    <t>Quiero consultar porque en todas las postulaciones que hago ya sea en fosis o en otras organizaciones no salgo beneficiada, soy madre soltera no tengo un trabajo con contrato soy independiente y quiero emprender mi propio negocio y en todos me sale rechazado cuento con ficha protección social y no entiendo que pasa</t>
  </si>
  <si>
    <t>Buenos días:      Junto con saludar, podemos informar que revisando sus antecedentes en nuestro sistema de postulación, Ud. no tiene impedimentos para acceder a las plataforma de postulación 2022.Sin embargo, si tiene problemas o dudas ´para postular, FOSIS tiene habilitada una línea gratuita 800 51 52 00 donde tomarán sus datos y dentro de 10 días hábiles,le responderemos su llamado para ayudar a cursar su postulación . En esta línea le solicitarán su RUT y Número de teléfono. Se agradece su consulta. Atte. Marcela Oyarzo Ferrada Encargada Atención Ciudadana 65-2-493031</t>
  </si>
  <si>
    <t>229395</t>
  </si>
  <si>
    <t>SAC-166.1_229395</t>
  </si>
  <si>
    <t>Bio Bio</t>
  </si>
  <si>
    <t>Bueno. Escribo para. Porque estoy intentando postulat al FOSIS y me sale que tengo una postulación. Activa cosa que yo no echo una ase 2 años. Y ahora no puedo postular tengo una hija con discapacidad. Que Con ella no puedo salir atrabajar. Nesesito aserme un negosio en mi casa y quería postular ahora y me sale que no puedo por qué tengo postulación activa. Porfabor ayudarme para poder postular</t>
  </si>
  <si>
    <t>229423</t>
  </si>
  <si>
    <t>SAC-166.1_229423</t>
  </si>
  <si>
    <t>Mi reclamo es porque no puedo postular a ningún beneficio del Fosis, si bien estoy en el 50% de vulnerabilidad, estoy cesante de ayer, estuve todo el año pasado luchando por un cancer mamario, y ahora emprendí y no recibo ningún beneficio del estado, solo porque la ficha no se ha actualizado. Porfavor de verdad necesito la ayuda del Fosis para poder comprar una batidora de 10 litros ya que es una herramienta principal para mi emprendimiento, lo tengo del año pasado, después de mi tratamiento quiero estar en la casa con mis pequeños y no tengo derecho a ningún beneficio, encontró tan injusto.</t>
  </si>
  <si>
    <t>Romina: Reciba un cordial saludo de quien suscribe. Como requisito principal de postulación a los programas de FOSIS debe contar con el Registro Social de Hogares aplicado en la comuna donde usted actualmente reside, y pertenecer al tramo del 40%.  Para actualizar su registro debe ingresar en la página www.registrosocial.gob.cl Esperando haber respondido satisfactoriamente a su requerimiento, saluda atentamente a usted. Mauricio Yáñez Arcos Encargado Regional Atención Ciudadana FOSIS Región Metropolitana</t>
  </si>
  <si>
    <t>229428</t>
  </si>
  <si>
    <t>SAC-166.1_229428</t>
  </si>
  <si>
    <t>14-12-1994</t>
  </si>
  <si>
    <t>Huacanilahue</t>
  </si>
  <si>
    <t>Buenas tarde. Quisiera saber por qué el sistema no me deja postular a los programas vigentes de fosis en Nueva imperial, si cumplo con los requisitos solicitados. Saludos</t>
  </si>
  <si>
    <t>Estimada Nelda , Junto con saludar, en atención a su reclamo SIAC-166.1_229428 le comentamos el requisito principal para optar a los programas de FOSIS es estar calificado en el 40% del Registro Social de Hogares, usted se encuentra en el tramo del 50% por lo tanto el sistema rechaza su postulación. Le sugerimos revisar las páginas de SERCOTEC organismo que también trabaja con emprendimiento. Le deseamos éxito en sus gestiones, le saluda cordialmente, Rosina Flández S. Encargada Atención Ciudadana FOSIS Región de la Araucanía</t>
  </si>
  <si>
    <t>229449</t>
  </si>
  <si>
    <t>SAC-166.1_229449</t>
  </si>
  <si>
    <t>No tengo clave única y quisiera postular</t>
  </si>
  <si>
    <t>Catalina: Reciba un cordial saludo de quien suscribe. Las postulaciones están abiertas a partir del 30 de marzo hasta el 20 de abril (a las 18:00hrs.). En razón a la pandemia Covid 19, se privilegiará el canal internet para postular. Regístrese en la página https://www.fosis.gob.cl/es/postulaciones-2022/ o ingrese con su clave única, la que puede obtener en la dirección web https://claveunica.gob.cl/ Esperando haber respondido satisfactoriamente a su requerimiento, saluda atentamente a usted. Mauricio Yáñez Arcos Encargado Regional Atención Ciudadana FOSIS Región Metropolitana</t>
  </si>
  <si>
    <t>229453</t>
  </si>
  <si>
    <t>SAC-166.1_229453</t>
  </si>
  <si>
    <t>Al querer llenar la ficha me sale un mensaje que dice que no puedo postular, siendo que no e ingresado mis datos aún</t>
  </si>
  <si>
    <t>Mario: Reciba un cordial saludo de quien suscribe. Las postulaciones están abiertas a partir del 30 de marzo hasta el 20 de abril (a las 18:00hrs.). En razón a la pandemia Covid 19, se privilegiará el canal internet para postular. Como requisito principal de postulación debe contar con el Registro Social de Hogares aplicado en la comuna donde usted actualmente reside, y pertenecer al tramo del 40%. En su caso su puntaje está en el tramo del 41% al 50%. Para actualizar su información, puede ingresar a la página www.registrosocial.gob.cl Esperando haber respondido satisfactoriamente a su requerimiento, saluda atentamente a usted. Mauricio Yáñez Arcos Encargado Regional Atención Ciudadana FOSIS Región Metropolitana</t>
  </si>
  <si>
    <t>229469</t>
  </si>
  <si>
    <t>SAC-166.1_229469</t>
  </si>
  <si>
    <t>25-04-1994</t>
  </si>
  <si>
    <t>al ingresar a la postulación del proyecto fosis 2022, me aparece mi nombre anterior, lo cual, me es discriminatorio hacia mi persona, ya me adjudique a la ley 21.020, la cual cambie mi nombre y sexo registral. actualmente en todos los programas aparezco como daniella yañez, aquí en este año y el anterior me e sentido vulnerada en mis derechos por el nombramiento de mi identidad anterior al cambio. Es agresivo y denostante hacia mi persona, es por ello, que en postulaciones anteriores me han rechazado seguramente por mis nombres anteriores y mi actual cambio de nombre y sexo registral.</t>
  </si>
  <si>
    <t>Estimada Daniella:  Junto con saludarle cordialmente y en atención al reclamo SAC-166.1_229469, le informo que los cambios solicitados fueron acogidos y modificados en el sistema informático de FOSIS. Pueden ser corroborados en Web FOSIS Postulaciones 2022 link ¿Cómo va mi postulación?. Lamentando lo sucedido, le saluda atentamente, María de los Ángeles Cancino Huerta Encargada Oficina Atención Ciudadana FOSIS Región del Maule</t>
  </si>
  <si>
    <t>229483</t>
  </si>
  <si>
    <t>SAC-166.1_229483</t>
  </si>
  <si>
    <t>Al momento final de la postulación, al poner numero de contacto no funciona con ninguna manera poner numero de teléfono dice ‘ poner numero numéricamente ‘ lo intente de varias formas y no funciona ! Sin rellenar ese espacio no se puse postular ni avanzar ala postulación !</t>
  </si>
  <si>
    <t>Estimado Francisco Junto con saludarlo cordialmente, y según reclamo SAC-1_229483, informo que sus datos fueron ingresados a nuestro sistema, en los próximos días lo contactaran para realizar su postulación telefónicamente. Atentamente Sandra Cortés Araya Oficina de Atención Ciudadana</t>
  </si>
  <si>
    <t>229495</t>
  </si>
  <si>
    <t>SAC-166.1_229495</t>
  </si>
  <si>
    <t>goruche1777</t>
  </si>
  <si>
    <t>porque no puedo postular al fondo fosis, he intentado en varias ocasiones y no puedo, años anteriores si fui beneficiada con este fondo , porque ahora no.944607607</t>
  </si>
  <si>
    <t>María: Reciba un cordial saludo de quien suscribe. Como requisito principal de postulación debe contar con el Registro Social de Hogares aplicado en la comuna donde usted actualmente reside, y pertenecer al tramo del 40%.  En su caso, el sistema indica que se encuentra en el tramo del 41% al 50%.  Para consultar sobre su tramo, ingrese a la página www.registrosocial.gob.cl o acuda directamente a su municipio. Esperando haber respondido satisfactoriamente a su requerimiento, saluda atentamente a usted. Mauricio Yáñez Arcos Encargado Regional Atención Ciudadana FOSIS Región Metropolitana</t>
  </si>
  <si>
    <t>229521</t>
  </si>
  <si>
    <t>SAC-166.1_229521</t>
  </si>
  <si>
    <t>Boyeruca</t>
  </si>
  <si>
    <t>Vichuquén</t>
  </si>
  <si>
    <t>Hola bnas tardes quero postular a fósil pero cuando postule el año pasado tenia otro correo y olvide la clave y aora no puedo puedo postular y necesito ayuda</t>
  </si>
  <si>
    <t>Estimado Lorenzo: Junto con saludarle cordialmente, y en atención a su reclamo SAC-166.1_229521, le informo que en esta postulación se ocupa sólo clave única, no debería tener problemas para inscribirse. En sistema informático muestra que fue beneficiado de Programa Maule Semilla Regular año 2021, sus respuestas le permitirán inscribirse a siguiente Programa. En caso de seguir con inconvenientes regístrese en línea 800515200, desde dónde le ayudaran a postular hasta no más de 10 días. Atentamente, María de los Ángeles Cancino Huerta Encargada Oficina Atención Ciudadana FOSIS Región del Maule</t>
  </si>
  <si>
    <t>229544</t>
  </si>
  <si>
    <t>SAC-166.1_229544</t>
  </si>
  <si>
    <t>san javier</t>
  </si>
  <si>
    <t>Hola buenas tardes, al momento de realizar la postulacion me arroja que no cuento con registro social de hogares, lo cual si lo tengo, y por ese error no me permite postular. Quedo atento a sus respuestas</t>
  </si>
  <si>
    <t>Estimado: RAFAEL JOSÉ CASTRO GUTIÉRREZ: Junto con saludarle cordialmente y en atención a su reclamo SAC-166.1_229544, le informo que usted en estos momentos, realizó postulación al programa YO EMPRENDO SEMILLA y se encuentra REGISTRADA. Actualmente, estamos evaluando todas las postulaciones que recibimos, por lo que todavía no tenemos resultados para informar. Atentamente, María de los Ángeles Cancino Huerta Encargada Oficina Atención Ciudadana FOSIS Región del Maule</t>
  </si>
  <si>
    <t>Resultado Efectivo 2022</t>
  </si>
  <si>
    <t>17554712-6</t>
  </si>
  <si>
    <t>14425501-1</t>
  </si>
  <si>
    <t>16226933-K</t>
  </si>
  <si>
    <t>7861308-4</t>
  </si>
  <si>
    <t>17590140-K</t>
  </si>
  <si>
    <t>18237936-0</t>
  </si>
  <si>
    <t>17070325-1</t>
  </si>
  <si>
    <t>17073978-7</t>
  </si>
  <si>
    <t>13996598-1</t>
  </si>
  <si>
    <t>19896994-K</t>
  </si>
  <si>
    <t>12029766-K</t>
  </si>
  <si>
    <t>19000841-K</t>
  </si>
  <si>
    <t>12674105-7</t>
  </si>
  <si>
    <t>10573798-K</t>
  </si>
  <si>
    <t>16629307-3</t>
  </si>
  <si>
    <t>12120657-9</t>
  </si>
  <si>
    <t>19797987-9</t>
  </si>
  <si>
    <t>19025702-9</t>
  </si>
  <si>
    <t>14175275-8</t>
  </si>
  <si>
    <t>96874030-K</t>
  </si>
  <si>
    <t>8271399-9</t>
  </si>
  <si>
    <t>12467938-9</t>
  </si>
  <si>
    <t>12723513-9</t>
  </si>
  <si>
    <t>15701550-8</t>
  </si>
  <si>
    <t>15388809-4</t>
  </si>
  <si>
    <t>9506923-1</t>
  </si>
  <si>
    <t>17152148-3</t>
  </si>
  <si>
    <t>18041951-9</t>
  </si>
  <si>
    <t>17643338-8</t>
  </si>
  <si>
    <t>16227254-3</t>
  </si>
  <si>
    <t>12794164-5</t>
  </si>
  <si>
    <t>18543105-3</t>
  </si>
  <si>
    <t>20905722-0</t>
  </si>
  <si>
    <t>17514326-2</t>
  </si>
  <si>
    <t>10928705-9</t>
  </si>
  <si>
    <t>11724600-0</t>
  </si>
  <si>
    <t>16398797-K</t>
  </si>
  <si>
    <t>20246856-K</t>
  </si>
  <si>
    <t>13720893-8</t>
  </si>
  <si>
    <t>18442657-9</t>
  </si>
  <si>
    <t>17798633-K</t>
  </si>
  <si>
    <t>17097471-9</t>
  </si>
  <si>
    <t>17570754-9</t>
  </si>
  <si>
    <t>20116054-5</t>
  </si>
  <si>
    <t>12302488-5</t>
  </si>
  <si>
    <t>14271523-6</t>
  </si>
  <si>
    <t>19249500-8</t>
  </si>
  <si>
    <t>16482192-7</t>
  </si>
  <si>
    <t>19436928-K</t>
  </si>
  <si>
    <t>19236724-7</t>
  </si>
  <si>
    <t>17532411-9</t>
  </si>
  <si>
    <t>18386572-2</t>
  </si>
  <si>
    <t>15484739-1</t>
  </si>
  <si>
    <t>18874938-0</t>
  </si>
  <si>
    <t>9384129-8</t>
  </si>
  <si>
    <t>16112264-5</t>
  </si>
  <si>
    <t>18576069-3</t>
  </si>
  <si>
    <t>19467940-8</t>
  </si>
  <si>
    <t>11751501-K</t>
  </si>
  <si>
    <t>18.280.519-K</t>
  </si>
  <si>
    <t>19789262-5</t>
  </si>
  <si>
    <t>YESENIA VANESSA CACERES HUANCA</t>
  </si>
  <si>
    <t>MARGARITA MALDONADO CASTRO</t>
  </si>
  <si>
    <t>Loreto Caya Devia</t>
  </si>
  <si>
    <t>Flor del carmen Devia López</t>
  </si>
  <si>
    <t>Manuel Enrique Zúñiga  Lara</t>
  </si>
  <si>
    <t>Fernanda Andrea Alvarez Tapia</t>
  </si>
  <si>
    <t>Tamara de los ángeles  Suárez  Toledo</t>
  </si>
  <si>
    <t>Romina Jacqueline  Alvear Muñoz</t>
  </si>
  <si>
    <t>Alejandra soledad  Montero  Ayala</t>
  </si>
  <si>
    <t>Rossemery Zenteno  Quintas</t>
  </si>
  <si>
    <t>Jacqueline elizabeth Veliz Campos</t>
  </si>
  <si>
    <t>Claudia Estefanía Polanco González</t>
  </si>
  <si>
    <t>Margarita catalina  Quero González</t>
  </si>
  <si>
    <t>MARITZA DIAZ  BUGUEÑO</t>
  </si>
  <si>
    <t>MACARENA BUSTAMANTE SOTO</t>
  </si>
  <si>
    <t>Maria Rojas  Cruz</t>
  </si>
  <si>
    <t>irma fernanda gonzalez galaz</t>
  </si>
  <si>
    <t>Ingrid yolanda  Garrido Quezada</t>
  </si>
  <si>
    <t>caroina vivarez gabilan</t>
  </si>
  <si>
    <t>Ignacio Alfonso  Sepulveda Lagos</t>
  </si>
  <si>
    <t>Sandra Lidia Wilson Quiroga</t>
  </si>
  <si>
    <t>marcela cruz vargas</t>
  </si>
  <si>
    <t>America Alejandra  Vergara Jara</t>
  </si>
  <si>
    <t>JAIME MUÑOZ HERNANDEZ</t>
  </si>
  <si>
    <t>Darling Elizabeth  Lopez Quiñones</t>
  </si>
  <si>
    <t>Ema Rosa Parraguez Farias</t>
  </si>
  <si>
    <t>Ana Karina  Arévalo  Fuentes</t>
  </si>
  <si>
    <t>SEBASTIAN ASTORGA CABEZAS</t>
  </si>
  <si>
    <t>DANIELA ASTUDILLO YAÑEZ</t>
  </si>
  <si>
    <t>virginia garate rodriguez</t>
  </si>
  <si>
    <t>Míriam yannet Saez Decap</t>
  </si>
  <si>
    <t>karen  sepulveda garrido</t>
  </si>
  <si>
    <t>Simón Salinas Jiménez</t>
  </si>
  <si>
    <t>Didiers  clarisa Sandoval Yañez</t>
  </si>
  <si>
    <t>Silvia patricia  Obregon  Soto</t>
  </si>
  <si>
    <t>CECILIA LORENA PAREDES RAMIREZ</t>
  </si>
  <si>
    <t>Marco Sebastián Montero Maulen</t>
  </si>
  <si>
    <t>Ignacia  Latorre Varas</t>
  </si>
  <si>
    <t>marisela vera caman</t>
  </si>
  <si>
    <t>Claudia  Gallardo  Saez</t>
  </si>
  <si>
    <t>barbara andrea cuello fuentes</t>
  </si>
  <si>
    <t>Sandra Estefani Caqueo Veas</t>
  </si>
  <si>
    <t>Katherine Charlotte Lundin Rivera</t>
  </si>
  <si>
    <t>Fernanda Scarlett Sanhueza Palma</t>
  </si>
  <si>
    <t>Teresa Eliana Garrido Gutiérrez</t>
  </si>
  <si>
    <t>Lili Marlen  Rebolledo  Sepúlveda</t>
  </si>
  <si>
    <t>Camila  Oporto  Reyes</t>
  </si>
  <si>
    <t>Carolina andrea  Oliva Sandoval</t>
  </si>
  <si>
    <t>ANA ABIGAIL gomez seron</t>
  </si>
  <si>
    <t>María José  Moreira Muñoz</t>
  </si>
  <si>
    <t>Susana Carolina Villanueva Ruiz</t>
  </si>
  <si>
    <t>Dania marianela Heredia Moya</t>
  </si>
  <si>
    <t>Romina Alejandra  Castillo Peñaloza</t>
  </si>
  <si>
    <t>Nelda Lienqueo Marileo</t>
  </si>
  <si>
    <t>Catalina  Cabezas  Villarroel</t>
  </si>
  <si>
    <t>Mario Andres Maldonado  Castillo</t>
  </si>
  <si>
    <t>daniella yañez gutierrez</t>
  </si>
  <si>
    <t>Francisco abdon Delgado Olivares</t>
  </si>
  <si>
    <t>maria herrera lagos</t>
  </si>
  <si>
    <t>Lorenzo yonathan  Farias  Guitierrez</t>
  </si>
  <si>
    <t>Rafael José  Castro  Gutiérrez</t>
  </si>
  <si>
    <t>230540</t>
  </si>
  <si>
    <t>SAC-166.1_230540</t>
  </si>
  <si>
    <t>21128939-2</t>
  </si>
  <si>
    <t>Córcega 3875</t>
  </si>
  <si>
    <t>tantonella56@gmail.com</t>
  </si>
  <si>
    <t>Giselle antonella  Torres Soto</t>
  </si>
  <si>
    <t>76643493</t>
  </si>
  <si>
    <t>Buenas, junto con saludar quería informarles que hoy me enteré que era el último día de postulaciones para programas de fosis así que en la tarde trate de meterme a la página y no pude ya que se caía o no me cargaba nada y hor que veo el inicio dijo que fue finalizada el 20 de abril osea el día de hoy, pero si es así no se podría esperar hasta lanoche 23:59 que es donde se termina el día 20? Solo es una pregunta para saber porque no es así ya que no tuve mucha suerte en la tarde con la página y me gustaria tener una respuesta, buenas noches.</t>
  </si>
  <si>
    <t>230564</t>
  </si>
  <si>
    <t>SAC-166.1_230564</t>
  </si>
  <si>
    <t>18712581-2</t>
  </si>
  <si>
    <t>las acacias 23 64</t>
  </si>
  <si>
    <t>lissandrea93@gmail.com</t>
  </si>
  <si>
    <t>lisette pardo castillo</t>
  </si>
  <si>
    <t>99325587</t>
  </si>
  <si>
    <t>28-12-1993</t>
  </si>
  <si>
    <t>Estimados, debido a la baja difunsion de FOSIS, me acabo de enterar que abrieron sus postulantes a penas hoy, estuve trantando de postular en la tarde pero jamas se pudo y volvi a intentarlo ahora y pude registrar mi correo con éxito, me llego el correo para comenzar la postulación pero al ingresar al link con mi usuario no me deja avanzar para responder las preguntas, porque la pagina sale con error, ademas desde hace semanas yo revisaba la pagina de sercotec y otras para ver las fechas en que se habilitaran programas en ARICA y siempre salia que no había nada, incluso hasta ahora me aparece que no hay nada, quisiera solicitar una prorroga para poder postular a FOSIS, ya que me alcance a registar pero la plataforma no permite responder las preguntas para finalizar el registro y ademas durante días la información que aparecía sobre arica en la pagina web decía que no habían proyectos en la región.</t>
  </si>
  <si>
    <t>230876</t>
  </si>
  <si>
    <t>SAC-166.1_230876</t>
  </si>
  <si>
    <t>14106730-3</t>
  </si>
  <si>
    <t>Santa Rosa 3575</t>
  </si>
  <si>
    <t>Jeniffermarin81@gmail.com</t>
  </si>
  <si>
    <t>Jeniffer Andrea  Marin Araya</t>
  </si>
  <si>
    <t>31871101</t>
  </si>
  <si>
    <t>hospicio</t>
  </si>
  <si>
    <t>Postule y no me llegó la confirmación</t>
  </si>
  <si>
    <t>229612</t>
  </si>
  <si>
    <t>SAC-166.1_229612</t>
  </si>
  <si>
    <t>19323606-5</t>
  </si>
  <si>
    <t>las hualtatas casa 2</t>
  </si>
  <si>
    <t>constanza.varela01@alumnos.uach.cl</t>
  </si>
  <si>
    <t>Constanza Varela Monje</t>
  </si>
  <si>
    <t>13-02-1996</t>
  </si>
  <si>
    <t>Coyhaique</t>
  </si>
  <si>
    <t>Subsidio a la Calefacción</t>
  </si>
  <si>
    <t>Quería consultar porque no clasifique o no me llego el bono leña</t>
  </si>
  <si>
    <t>Estimada: Junto con saludar y respecto a su consulta le puedo informar que en relación con el subsidio de calefacción es importante señalar que este beneficio se entrega a las familias más vulnerables de la región de Aysén, por lo cual no se postula, se distribuyen los recursos a las familias con el Registro Social de Hogares más bajo del territorio. Además de indicar que la información que actualmente aparece en la página web del Fosis corresponde al año 2021. En relación con lo anterior es importante recalcar que el beneficio se otorga con el registro social de hogares vigente al primer día hábil del mes de marzo.  Para más información, a partir de marzo estará informando la Seremi de Desarrollo Social y Familia, quienes estarán a cargo de la administración del beneficio este año 2022, en su página web www.desarrollosocialyfamilia.gob.cl, donde podrá encontrar información sobre el proceso del pago del subsidio de calefacción, o al teléfono +56 672218700. En espera de una buena acogida y atento a comentarios, saluda cordialmente Víctor Paredes Mansilla Encargado Regional de Participación y Atención Ciudadana FOSIS Región de Aysén</t>
  </si>
  <si>
    <t>229668</t>
  </si>
  <si>
    <t>SAC-166.1_229668</t>
  </si>
  <si>
    <t>16384570-9</t>
  </si>
  <si>
    <t>Camino cerro negro el casino km10</t>
  </si>
  <si>
    <t>Lizbet.varela29@gmail.com</t>
  </si>
  <si>
    <t>Lizbet nayadet Varela Osorio</t>
  </si>
  <si>
    <t>95591765</t>
  </si>
  <si>
    <t>Quillon</t>
  </si>
  <si>
    <t>Quillón</t>
  </si>
  <si>
    <t>El año pasado postule a fosis y me salio solo que la respuesta que me dieron fue que quedaba afuera porque ya no quedaban cupos, y este año quiero intentar volver a postular ,como lo puedo hacer para que me acepten.no entiendo porque ahora no me aceptan si cumplo con todos los requisitos.</t>
  </si>
  <si>
    <t>Señora Lizbet Varela Junto con saludar cordialmente, en relación a vuestro reclamo, le comento, que unos de los requisitos básicos para hacer efectiva la postulación es residir en una comuna o territorio en que el programa esté disponible.  En este caso seguramente de acuerdo a su perfil no había programa. Agradecemos su voluntad de participar de nuestros programas.  Atte.,  María Garcés Cortés Oficina de Atención Ciudadana Fono 42 2240731 FOSIS -ÑUBLE</t>
  </si>
  <si>
    <t>229673</t>
  </si>
  <si>
    <t>SAC-166.1_229673</t>
  </si>
  <si>
    <t>13695082-7</t>
  </si>
  <si>
    <t>pasaje estero seco 1359</t>
  </si>
  <si>
    <t>abasolosusan18@gmail.com</t>
  </si>
  <si>
    <t>susan abasolo osullivan</t>
  </si>
  <si>
    <t>47417794</t>
  </si>
  <si>
    <t>01-09-1979</t>
  </si>
  <si>
    <t>Putaendo</t>
  </si>
  <si>
    <t>Estoy intentando ingresar para poder postular a los fondos pero en la unica pagina que no me deja ingresar la clave unica es esta. el telefono de ayuda no sirve y el wasap menos siempre los ejecutivos estan ocupado y me interesa poder postular.</t>
  </si>
  <si>
    <t>Estimada Sra(ita) Susan Junto con saludar y en atención a su reclamo realizado a través de la Página Web www.fosis.gob.cl, le informo que al revisar sus datos se constató que usted se registró en la Línea 800 y hoy fue postulada por un funcionario al programa Yo Emprendo Básico.  Los resultados de las personas preseleccionadas estarán disponibles a partir del 15 de mayo en nuestro sitio web www.fosis.gob.cl   Atentamente, Solange Ferrá V. Oficina de Atención Ciudadana FOSIS Región Valparaíso</t>
  </si>
  <si>
    <t>229683</t>
  </si>
  <si>
    <t>SAC-166.1_229683</t>
  </si>
  <si>
    <t>21316402-3</t>
  </si>
  <si>
    <t>Calle San Jorge N 25</t>
  </si>
  <si>
    <t>karlaconstanza195@gmail.com</t>
  </si>
  <si>
    <t>karla constanza letelier anjari</t>
  </si>
  <si>
    <t>87641404</t>
  </si>
  <si>
    <t>19-05-2003</t>
  </si>
  <si>
    <t>San pedro</t>
  </si>
  <si>
    <t>Quillota</t>
  </si>
  <si>
    <t>He tratado de postular al proyecto Fosis y al rellenar todos los campos y enviar mi postulacion, la pagina nunca carga, me devuelve a la ultima seccion de datos del solicitante y no me envia la postulacion. El Bot es un fiasco, no sirve para nada. Dos años lo mismo, hasta cuando tanta burocracia, el año pasado mismo problema con las postulaciones y ahora este año vamos por lo mismo. Que mal sistema. Espero se contacten conmigo lo antes posible. El año pasado mi pareja tuvo que postular por llamado telefonico y ni siquiera realizaron la postulacion. Esperamos que este año no pase lo mismo.</t>
  </si>
  <si>
    <t>Estimada Sra(ita) Karla Junto con saludar y en atención a su consulta realizada a través de la Página Web www.fosis.gob.cl, le informo no se han registrado otros casos de personas que el sistema no le permita avanzar en la postulación (cumpliendo los requisitos). Puede que haya algún problema con su navegador de internet.  Por lo anterior, se sugiere llamar al fono 800 515 200, donde se deberá registrar y posteriormente en unos días recibirá llamado de funcionarios FOSIS para realizar la postulación en forma telefónica.  Durante este periodo de postulación, las consultas las puede realizar al número WhatsApp +569 45950011 (sólo chat)  Atentamente, Solange Ferrá V. Encargada Oficina Atención Ciudadana FOSIS Región Valparaíso</t>
  </si>
  <si>
    <t>229684</t>
  </si>
  <si>
    <t>SAC-166.1_229684</t>
  </si>
  <si>
    <t>17356301-9</t>
  </si>
  <si>
    <t>Pasaje dos casa 28</t>
  </si>
  <si>
    <t>erikaibania@gmail.com</t>
  </si>
  <si>
    <t>Erika ibania  Orrego San martin</t>
  </si>
  <si>
    <t>77436144</t>
  </si>
  <si>
    <t>Limache</t>
  </si>
  <si>
    <t>Limaché</t>
  </si>
  <si>
    <t>Nose que sucede pero trato d e postular a fosis y me dice que no puedo y nose porque.. También me inscribí en jefa de hogar y nunca me llamaron. Trate de hacerlo o lineyy tampoco hay cupo no se puede. Nose porque no clasifico, soy mamá soltera, crió sola a mi hijo sin ningún apoyo del padre ni monetario ni presencial. No tengo trabajo ni contrato porque no puedo dejar solo a mi hijo de 4 años. Solo trabajo en costuras y confección, necesito ayuda busco ayuda en todos los programas pero ni postular puedo, porque no hay ninguna oportunidad para mi?</t>
  </si>
  <si>
    <t>Estimada Sra(ita) Erika Junto con saludar y en atención a su consulta realizada a través de la Página Web www.fosis.gob.cl, le informo que el requisito de entrada para postular a nuestros programas es tener aplicado el Registro Social de Hogares y estar calificado/a en el tramo del 40%. Al revisar sus datos en nuestro sistema, se constata que usted se encuentra en el tramo del 50%, por esta razón, lamentablemente el sistema no le permitirá postular.  Cualquier consulta sobre esta ponderación o si requiere actualizar sus datos, debe contactar a su municipio o bien ingresar al sitio www.registrosocial.gob.cl  Atentamente, Solange Ferrá V. Oficina de Atención Ciudadana FOSIS Región Valparaíso</t>
  </si>
  <si>
    <t>229721</t>
  </si>
  <si>
    <t>SAC-166.1_229721</t>
  </si>
  <si>
    <t>7993199-3</t>
  </si>
  <si>
    <t>tomasaranda777@gmail.com</t>
  </si>
  <si>
    <t>Rosa Leonor cortez alvarado Cortez Alvarado</t>
  </si>
  <si>
    <t>3602381</t>
  </si>
  <si>
    <t>32</t>
  </si>
  <si>
    <t>29-05-1958</t>
  </si>
  <si>
    <t>valparaiso  cerro cordillera calle 17 de abril casa 30</t>
  </si>
  <si>
    <t>Buenas Tardes estimados mi reclamo es el siguiente ¿Cual es el motivo por el cual no puedo postular al programa FOSIS? siendo que no tengo otro trabajo ni ingresos para poder trabar en mi casa, mi idea es tener un basar ya que cuando anterior mente tenia en mente este proyecto me entraron a robar y quitaron toda mi mercaderia que tenia destinada para trabajar en ese basar, por lo cual esa es mi duda, me sale rechazada mi postulacion dice que mi perfil no cumple los requisitos y soy 40% vulnerable (tengo 62 años), soy una persona sola que consigue ingresos con costuras de ropa que hago en mi casa y eso da 2 mil pesos por temporada, de repente llega costura, de repente no, vivo con dos nietos agradeceria puedan responder el motivo por el cual no puedo postular. no puedo trabajar porque no tengo buena salud y soy jefa de hogar.</t>
  </si>
  <si>
    <t>Estimada Sra(ita) ROSA En atención a su consulta realizada a través de la Página Web www.fosis.gob.cl, le informo que al revisar sus datos en nuestro sistema se constata que usted fue beneficiaria el año 2019 del Programa Yo Emprendo Semilla. Para las personas que han sido beneficiarias de años anteriores (como es su caso) los postulantes deben cumplir requisitos adicionales como por ejemplo mayores ventas mensuales (aprox. 200.000), antigüedad, en algunos casos formalización, etc.  Por lo anterior, si usted no cumple con este perfil, lamentablemente no cumple con los requisitos de postulación para este 2022.  Atentamente, Solange Ferrá V. Oficina de Atención Ciudadana FOSIS Región Valparaíso</t>
  </si>
  <si>
    <t>229748</t>
  </si>
  <si>
    <t>SAC-166.1_229748</t>
  </si>
  <si>
    <t>15729670-1</t>
  </si>
  <si>
    <t>mneira@rcristo.cl</t>
  </si>
  <si>
    <t>Marilyn Andrea  Cortés  Mella</t>
  </si>
  <si>
    <t>62139607</t>
  </si>
  <si>
    <t>27-01-1984</t>
  </si>
  <si>
    <t>villa el carmen, san ezequiel, casa 515</t>
  </si>
  <si>
    <t>La Calera</t>
  </si>
  <si>
    <t>con fecha 4 de abril intento realizar postulacion al programa fosis, sin embargo no logro resultado positivos. Considero que cuento con los requisitos para postular, debido a que cuento con un emprendimiento funcionando y que se presenta como el principal sosten socioeconomico de mi grupo familiar. Ya que soy madre soltera y dueña de casa, al cuidado de mis 3 hijos. Dedico tiempo semanal a dicho emprendimiento y necesito apoyo economico para seguir adelante y solventar los gastos de mi grupo familiar.</t>
  </si>
  <si>
    <t>Estimada Marilyn Junto con saludar y en atención a su consulta realizada a través de la Página Web www.fosis.gob.cl, se recomienda que llame al fono 800 515 200 donde se deberá registrar y posteriormente en unos días (máximo 3 días) recibirá llamado de funcionarios FOSIS para realizar la postulación en forma telefónica y orientarla si no cumple el perfil.  Es importante señalar, que las personas que fueron beneficiarias en años anteriores (como es su caso) deben cumplir requisitos adicionales para postular.  Atentamente, Solange Ferrá V. Encargada Oficina Atención Ciudadana FOSIS Región Valparaíso</t>
  </si>
  <si>
    <t>229761</t>
  </si>
  <si>
    <t>SAC-166.1_229761</t>
  </si>
  <si>
    <t>VENEZOLANA</t>
  </si>
  <si>
    <t>27078702-9</t>
  </si>
  <si>
    <t>Nevada 01660</t>
  </si>
  <si>
    <t>Yulibethromero31@gmail.com</t>
  </si>
  <si>
    <t>Yulibeth Carolina  Romero Lozano</t>
  </si>
  <si>
    <t>971089481</t>
  </si>
  <si>
    <t>Temuco</t>
  </si>
  <si>
    <t>Hola ?? me dirijo a ustedes por aquí tengo 2 años tratado de postular al fosis no le deja postular nunca he recibido ayuda por este programa me gustaría por favor me ayudara tengo un pequeño emprendimiento en mi hogar elaboro yogures wn envase de un 1 kilo pero me hace falta algo de dinero para que sea más grande el negocio también tengo un empredimiento de muñeca de trapo pero la hago a mano ya que no tengo maquina de coser tengo más de un 1 trabajando en mi hogar ya que tengo un bebe de 1 año y no puedo salir a la calle a trabajar muchas gracias en lo que me puedan ayudar las puerta de mi casa entan abierta para cual quier inspección gracias</t>
  </si>
  <si>
    <t>Estimada Yulibeth,, Junto con saludar, en atención a su Reclamo SAC-166.1_229761 le comunicamos que nuestra Institución apoya las iniciativas de emprendimiento que con esfuerzo nacen desde las personas. Para ser beneficiaria/o usted debe inscribirse en nuestros programas. Para postular debe ingresar a nuestro sitio web y completar el formulario de postulaciones asimismo, le invitamos a revisar nuestra oferta programática y requisitos para postulaciones en www.fosis.gob.cl  Cabe mencionar que revisamos su Rut y el formulario se despliega perfectamente, por lo tanto puede postular completando sus datos. Si tiene dudas, puede optar a una postulación asistida a través de la línea 800525200 con el propósito de realizar una postulación guiada por funcionarios que apoyarán en la explicación a cada pregunta del formulario electrónico y lo completarán en conjunto con usted. Esperando haber respondido satisfactoriamente a su requerimiento, saluda atentamente a usted,  Rosina Flández S. Encargada Atención Ciudadana FOSIS Región de la Araucanía Miraflores 939 Temuco</t>
  </si>
  <si>
    <t>229765</t>
  </si>
  <si>
    <t>SAC-166.1_229765</t>
  </si>
  <si>
    <t>17548940-1</t>
  </si>
  <si>
    <t>Camino a Bulnes km 17 puente 3</t>
  </si>
  <si>
    <t>vale_fabian_karla@hotmail.com</t>
  </si>
  <si>
    <t>Valeria paola Tapia Chamorro</t>
  </si>
  <si>
    <t>56132439</t>
  </si>
  <si>
    <t>Buenas tardes, hoy quise ingresar mi postulación al fosis y no pude, ya que al dar clic para responder las preguntas del formulario me dice que yo ya tengo una postulación activa la cuál yo no eh realizado este año, quiero saber cómo puedo resolver ese problema, ya que no quiero quedar fuera de las postulaciones 2022. Espero una pronta respuesta gracias.</t>
  </si>
  <si>
    <t>Junto con saludarla muy cordialmente, le informamos que efectivamente usted postuló a fines del año 2021, se está trabajando en los listados que quedaron como lista de espera están limpiando las bases de datos por ello el día jueves de la presente semana, ya va a poder ingresar su postulación del año 2022, por lo anterior sugerimos también pueda postular a través de línea telefónica gratuita 800515200 , escribir consulta al fono WhatsApp +569 45950011. También se puede acercar a su Municipalidad, hay colegas de parte del Municipio que están haciendo las postulaciones a los programas de Fosis año 2022.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</si>
  <si>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229773</t>
  </si>
  <si>
    <t>SAC-166.1_229773</t>
  </si>
  <si>
    <t>15326983-1</t>
  </si>
  <si>
    <t>Mar del Norte calle 10 casa 31</t>
  </si>
  <si>
    <t>k-rito_1981@hotmail.com</t>
  </si>
  <si>
    <t>Carolina Andrea  Scheblein Gonzalez</t>
  </si>
  <si>
    <t>46825815</t>
  </si>
  <si>
    <t>16-12-1981</t>
  </si>
  <si>
    <t>quintero</t>
  </si>
  <si>
    <t>Quintero</t>
  </si>
  <si>
    <t>Buenas tardes. en el 2019 obtuve fosis de emergencia. me dijeron que no podía postular hasta después de 2 años a fosis nuevamente e intento postular y sale de inmediato que no puedo hacerlo  Le informamos que tras evaluar los antecedentes asociados a su RUT en el Registro Social de Hogares y los datos que nos ha entregado en el formulario de postulación, actualmente el FOSIS no cuenta con programas disponibles para usted.  Cumplo con todos los requisitos para postular. por favor ayuda. Gracias.</t>
  </si>
  <si>
    <t>Estimada Sra. Carolina Junto con saludar y en atención a su consulta realizada a través de nuestro sitio web, le informo que cada año se determina los perfiles y requisitos de postulación. Primero se crean desde Nivel Central y posteriormente se evalúa en un Comité Regional. Por tanto, cada año los requisitos y programas pueden ser distintos.  Para este 2022 para la comuna de Quintero está disponible el programa Yo Emprendo, cuyo requisito es no haber participado en programas FNDR los años 2019 y 2020 (como es su caso) y por este motivo lamentablemente usted no cumple con los requisitos y el sistema no le permite postular.  Atentamente, Solange Ferrá Encargada Oficina Atención Ciudadana FOSIS Región Valparaíso</t>
  </si>
  <si>
    <t>229787</t>
  </si>
  <si>
    <t>SAC-166.1_229787</t>
  </si>
  <si>
    <t>19942921-3</t>
  </si>
  <si>
    <t>Martín Luther king 343</t>
  </si>
  <si>
    <t>tiaregonzalez_98@hotmail.com</t>
  </si>
  <si>
    <t>Tiare Alejandra González  Pereira</t>
  </si>
  <si>
    <t>59541576</t>
  </si>
  <si>
    <t>Coquimbo</t>
  </si>
  <si>
    <t>Illapel</t>
  </si>
  <si>
    <t>¿Dónde postular al programa?</t>
  </si>
  <si>
    <t>Al momento de postular no me pareció el formulario,sino que inmediatamente me dice que según mis datos puestos en el formulario no tienen programas para mi</t>
  </si>
  <si>
    <t>Estimada señora TIARE ALEJANDRA GONZALEZ PEREIRA Junto con saludar y en respuesta a Reclamo recepcionado a través de nuestros sistemas SAC-166.1_229787, se informa lo siguiente: Revisando los registros internos de la institución usted fue beneficiaria del programa Yo Emprendo Semilla 2021. Dentro de las condiciones de entradas para postular este año, las personas que fueron financiadas, en cualquiera de los tres programas durante el segundo semestre del año 2021, no podrán postular para esta convocatoria 2022, lo anterior es que se solicita transcurran al menos unos meses para que pueda poner en marcha la adquisición que hizo y a su vez poner en práctica lo que aprendió en las capacitaciones. Sin embargo, la invitamos a mantenerse atenta a llamados especiales que se podrían informar durante el segundo semestre de este año, los que serán informados de manera oportuna. Ante cualquier duda o nueva consulta, por favor contactarse, en las oficinas de FOSIS no se atiende público de manera presencial. Esperando haberla atendido, le saluda cordialmente. María Isabel García Olivares Encargada Oficina de Atención Ciudadana Teléfono 51-2207000 -celular 981585852 WhatsApp +56945950011</t>
  </si>
  <si>
    <t>229790</t>
  </si>
  <si>
    <t>SAC-166.1_229790</t>
  </si>
  <si>
    <t>15073015-5</t>
  </si>
  <si>
    <t>carlosaranguizpacheco@gmail.com</t>
  </si>
  <si>
    <t>carlos  alberto aranguiz pacheco</t>
  </si>
  <si>
    <t>45905925</t>
  </si>
  <si>
    <t>16-03-1982</t>
  </si>
  <si>
    <t>almirante simpson 1224 cerro polanco valparaiso</t>
  </si>
  <si>
    <t>Estimados se supone que se abrieron las postulaciones a los programas fosis pero e intentado postular y para mi region no hay ningun programa el año pasado intente postular y no quede selecionado y este año ni postular puedo porque no hay programas disponibles estoy interesado en postular a un programa que me permita lanzar mi emprendimiento desde 0 dado que tengo la idea de negocio lo e desempeñado pero no estoy formalizado solo tengo inicio de actividades en segunda categoria y la verdad necesito formalizar mi idea de negocio y poder desarrollarla como segundo ingreso dado que necesito tener un segundo ingreso porque lo que gano con mi ingreso formal no me alcansa</t>
  </si>
  <si>
    <t>Estimado Don Carlos Junto con saludar y en atención a su consulta realizada a través de la Página Web www.fosis.gob.cl, le informo que el periodo de postulación año 2022 para programas de emprendimiento, se inició el 30 de marzo y finaliza el 20 de abril. Los canales de inscripción son vía internet en www.fosis.gob.cl (con su Clave Única) o al número 800 515 200, donde se deberá registrar y posteriormente en unos días recibirá llamado de funcionarios FOSIS para realizar la postulación en forma telefónica.  El requisito de entrada para postular es tener aplicado el Registro Social de Hogares -RSH (en su comuna actual de residencia) y estar calificado en el tramo del 40% Durante este periodo de postulación, las consultas las puede realizar al número WhatsApp +569 45950011 (sólo chat) Nota: Dado que tiene dificultad de postular vía online, se sugiere registrar a la línea 800 antes señalada.  Atentamente, Solange Ferrá V. Encargada Oficina Atención Ciudadana FOSIS Región Valparaíso</t>
  </si>
  <si>
    <t>229796</t>
  </si>
  <si>
    <t>SAC-166.1_229796</t>
  </si>
  <si>
    <t>18758254-7</t>
  </si>
  <si>
    <t>PUNTA DE CHOROS</t>
  </si>
  <si>
    <t>yisley.molin@gmail.com</t>
  </si>
  <si>
    <t>Yisley Solange  Molina Peralta</t>
  </si>
  <si>
    <t>53455756</t>
  </si>
  <si>
    <t>La higuera</t>
  </si>
  <si>
    <t>La Higuera</t>
  </si>
  <si>
    <t>Al postular al programa fosis me preguntan si pertenezco algún pueblo originarios y no sale en las casillas el pueblo chango al cual es el que pertenezco</t>
  </si>
  <si>
    <t>Estimada señora YISLEY SOLANGE MOLINA PERALTA Junto con saludar y en respuesta a Reclamo recepcionado a través de nuestros Sistema SAC-166.1_229796, informo que, agradecemos la observación y realizaremos las gestiones para que se incluya en las alternativas de los pueblos originarios al pueblo Chango. Sin embargo, mencionar que las alternativas de pertenecer a algún pueblo originario o comunidad indígena es sólo informativo para el postulante, no determina puntaje. Revisando los registros internos de la institución usted registra postulación en línea al programa Yo Emprendo Semilla de fecha 05.04.2022. A partir del 11 de mayo se publicarán resultados de preselección. Le deseamos suerte. Ante cualquier duda o nueva consulta, por favor contactarnos ya que en las oficinas de FOSIS no se atiende público de manera presencial. Atentamente. María Isabel García OLivares Encargada Oficina de Atención Ciudadana FOSIS Región de Coquimbo Teléfonos 51-2207000 - celular 981585852</t>
  </si>
  <si>
    <t>229797</t>
  </si>
  <si>
    <t>SAC-166.1_229797</t>
  </si>
  <si>
    <t>17574304-9</t>
  </si>
  <si>
    <t>ohiggins 1414 depto 301</t>
  </si>
  <si>
    <t>pabloestebanavarroyunge@gmail.com</t>
  </si>
  <si>
    <t>Pablo Navarro Yunge</t>
  </si>
  <si>
    <t>71677209</t>
  </si>
  <si>
    <t>04-12-1990</t>
  </si>
  <si>
    <t>concepcion</t>
  </si>
  <si>
    <t>Necesito que se anule la postulación a FNDR ya que no me dejaron continuar con mi postulación, porque mi esposa tiene una pyme que se ganó el proyecto, entonces nos dijieron que no podia entregar el beneficio a dos personas del mismo nucleo familiar, cosa que me parece ridicula y selectiva, pero yo tengo mi propia pyme la cual necesita recursos porque fue afectada por el estallido social y luego por la pandemia y me ha costado muchisimo salir adelante, ahora necesito postular a los nuevos proyectos que estan vigente y tampoco me dejan porque dice que tengo postulación vigente, necesito que me ayuden porfavor. Muchas gracias</t>
  </si>
  <si>
    <t>Junto con saludarlo muy cordialmente, le informamos que efectivamente usted postuló a fines del año 2021, se está trabajando en los listados que quedaron como lista de espera están limpiando las bases de datos por ello el día jueves de la presente semana, ya va a poder ingresar su postulación del año 2022, por lo anterior sugerimos también pueda postular a través de línea telefónica gratuita 800515200 , escribir consulta al fono WhatsApp +569 45950011. También se puede acercar a su Municipalidad, hay colegas de parte del Municipio que están haciendo las postulaciones a los programas de Fosis año 2022.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</si>
  <si>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229803</t>
  </si>
  <si>
    <t>SAC-166.1_229803</t>
  </si>
  <si>
    <t>18085278-6</t>
  </si>
  <si>
    <t>nueva san martin 211</t>
  </si>
  <si>
    <t>stefanofranco2167@gmail.com</t>
  </si>
  <si>
    <t>stefano  Nanjari oyarzun</t>
  </si>
  <si>
    <t>63537708</t>
  </si>
  <si>
    <t>15-03-1992</t>
  </si>
  <si>
    <t>maipu</t>
  </si>
  <si>
    <t>Maipú</t>
  </si>
  <si>
    <t>hola quiero poner un reclamo ya que no me deja postular la pagina ya que me indica que no soy beneficiario por que en mi ficha de protección social salía que tenia el 50% por que según la ficha yo tenia trabajo estable y yo no puedo trabajar hace mas de un año por que soy padre soltero de una menor de edad de 1 año la cual por tema de la pandemia el jardín los horarios y días son inestables por los contagios y yo trabajo de vez en cuando según la disponibilidad del jardín trabajo en la feria vendiendo cachureos ropas y demases dentro de lo que se puede actualice mi ficha de protección ya que la información era totalmente desapegada de la realidad pero me sale que se vera reflejada dentro del mes siguiente y yo necesito poder postular para ver si puedo ser beneficiado para poner un emprendimiento propio espero que mi solicitud de reclamo sea tomada en consideración ya que mi situación es urgente</t>
  </si>
  <si>
    <t>Stefano: reciba un cordial saludo de quien suscribe. Como requisito principal de postulación debe contar con el Registro Social de Hogares aplicado en la comuna donde usted actualmente reside, y pertenecer al tramo del 40%. En su caso, su RSH se encuentra en el tramo del 41% al 50%, por esta razón no puede ingresar su postulación. Para actualizar la información de su Registro, ingrese a la página www.registrosocial.gob.cl o diríjase directamente a su municipio. Por otra parte, para conocer algún otro tipo de apoyo estatal, le sugerimos ingresar a la página www.reddeproteccion.cl Esperando haber respondido satisfactoriamente a su requerimiento, saluda atentamente a usted. Mauricio Yáñez Arcos Encargado Regional Atención Ciudadana FOSIS Región Metropolitana</t>
  </si>
  <si>
    <t>229838</t>
  </si>
  <si>
    <t>SAC-166.1_229838</t>
  </si>
  <si>
    <t>chilleno</t>
  </si>
  <si>
    <t>129191i2-1</t>
  </si>
  <si>
    <t>San Carlos 466</t>
  </si>
  <si>
    <t>instrumentistagavilan@gmail.com</t>
  </si>
  <si>
    <t>Luis Esteban  Gavilán  Nuñez</t>
  </si>
  <si>
    <t>Talcahiano</t>
  </si>
  <si>
    <t>Talcahuano</t>
  </si>
  <si>
    <t>Hace meses se recibió llamada de persona que dijo trabajar para Fosis. Indicó que me enviaría un email con un documento word, el cual debía modificarse con mis datos personales y del proyecto, para luego reenviarlo junto con imagen de carnet de identidad y otras imágenes de documento. A la fecha, no he recibido correo alguno. Por lo anterior, la semana pasada se tomó contacto mediante el chat de la página web de fosis, con una ejecutiva, quien se comprometió a informar vía correo electrónico, el estado de mi caso. El plazo indicado por esa funcionaria es hoy. Hasta ahora sin respuesta. Se tomó contacto hoy AM mediante el chat de la página web de fosis, pidiendo información respecto de lo planteado, sin éxito, y con escasa interacción de personal de fosis, ya que en su mayoría fueron auto respuestas del algoritmo-bot de fosis. Se reclama por falta de respuesta, y se solicita se me informe a la brevedad posible, con carácter de urgente, el estado del proyecto adjudicado, por favor.</t>
  </si>
  <si>
    <t>Junto con saludarlo muy cordialmente, le informamos que se ha revisado su rut pero no esta correcto, por favor nos puede indicar el número exacto,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</si>
  <si>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229842</t>
  </si>
  <si>
    <t>SAC-166.1_229842</t>
  </si>
  <si>
    <t>17684797-2</t>
  </si>
  <si>
    <t>9 1/2 norte c</t>
  </si>
  <si>
    <t>jretamalvasquez@gmail.com</t>
  </si>
  <si>
    <t>JAVIER RETAMAL VASQUEZ</t>
  </si>
  <si>
    <t>71</t>
  </si>
  <si>
    <t>04-08-1990</t>
  </si>
  <si>
    <t>casa 24</t>
  </si>
  <si>
    <t>yo cumplo con todas las condiciones y automaticamente me saca del sistema , me gustaria tener mas info porque me gustaria poder postular</t>
  </si>
  <si>
    <t>Estimado Javier: Junto con saludarle cordialmente, doy respuesta a su reclamo SAC-166.1_229842, ratificando que usted cumple eventualmente con requisitos de: - Ser mayor de 18 años y tener cédula de identidad vigente. - Estar en Registro Social de Hogares (ex Ficha de Protección Social) 40 % o tramo 1 vigente en comuna de residencia. - Se encuentre: cesante, desocupado, sí es independiente, o tiene trabajo precario. Ante el inconveniente de inscribirse, solicito a usted registrarse en línea 800515200, desde dónde colegas lo contactaran para asistirlo en su postulación, promedio en 3 días. Atentamente, María de los Ángeles Cancino Huerta Encargada Oficina Atención Ciudadana FOSIS Región del Maule</t>
  </si>
  <si>
    <t>229846</t>
  </si>
  <si>
    <t>SAC-166.1_229846</t>
  </si>
  <si>
    <t>17113872-8</t>
  </si>
  <si>
    <t>katherine.rojas.izquierdo@gmail.com</t>
  </si>
  <si>
    <t>Katherine Rojas Izquierdo</t>
  </si>
  <si>
    <t>75929002</t>
  </si>
  <si>
    <t>11-04-1989</t>
  </si>
  <si>
    <t>Chinchilla 1501, villa ascotan</t>
  </si>
  <si>
    <t>Hola estimad@s amig@s de Fosis. Envio esta solicitud, ya que quiero postular este año, pero el sistema no me deja, y me gustaria saber la razón del porque estoy quedando fuera de esta postulación. Me gustaria mucho poder postular, ya que antes ya me he ganado un beneficio con ustedes, y me encantaria seguir avanzando para poder llegar muy lejos. Envie un mensaje a Fosis a travez de su fan page, y me dijeron que si puedo postular (Independiente si ya me gane un fondo anterior), y revise y en mi comuna tambien estan disponibles los programas de postulación. Esperare su respuesta con mucha esperanza,ya que me gustaria que mi emprendimiento siga creciendo. Muchas gracias, y saludos coordiales!</t>
  </si>
  <si>
    <t>Estimada Katherine: Junto con saludar, revisando tus antecedentes en nuestro sistema de registro de postulaciones, usted fue beneficiada con un Yo Emprendo Avanzado 2021, este es el último programa disponible de nuestra oferta regular, por esta razón no le permite volver a postular este año. Atentamente, Carla Matamoros A. Encargada Regional Atención Ciudadana FOSIS Antofagasta</t>
  </si>
  <si>
    <t>229853</t>
  </si>
  <si>
    <t>SAC-166.1_229853</t>
  </si>
  <si>
    <t>16134000-6</t>
  </si>
  <si>
    <t>Ernesto salinas Block 1240 dejó 501</t>
  </si>
  <si>
    <t>bcotapos@gmail.com</t>
  </si>
  <si>
    <t>Bacseva andrea Cotapos Salinas</t>
  </si>
  <si>
    <t>53273772</t>
  </si>
  <si>
    <t>Mejillones</t>
  </si>
  <si>
    <t>Buenos dias, Necesito saber por qué al postular me aparece que al evaluar mis antecedentes asociado a mi rut y registro social no cuento con programas disponible para mi, si cumplo los requisitos. Cuales son realmente los requisitos y porque no puedo postular? Gracias!</t>
  </si>
  <si>
    <t>Sra. Bacseva: Junto con saludar, le informo que revisando sus antecedentes usted tiene en el Registro Social de Hogares, entre un 51% a un 60% de vulnerabilidad, y para poder postular a nuestra oferta programática de emprendimientos debe tener un 40% de vulnerabilidad en el Registro Social de Hogares. Se sugiere que actualice su Registro Social de Hogares, en la Municipalidad de Mejillones. Atentamente, Carla Matamoros A. Encargada Regional Atención Ciudadana FOSIS Antofagasta</t>
  </si>
  <si>
    <t>229864</t>
  </si>
  <si>
    <t>SAC-166.1_229864</t>
  </si>
  <si>
    <t>17465260-0</t>
  </si>
  <si>
    <t>Manzana 07, casa 5</t>
  </si>
  <si>
    <t>makarenavalez.90@gmai.com</t>
  </si>
  <si>
    <t>Makarena  Cordoba Valdez</t>
  </si>
  <si>
    <t>37505288</t>
  </si>
  <si>
    <t>12-01-1990</t>
  </si>
  <si>
    <t>Diego de Almagro</t>
  </si>
  <si>
    <t>Me encuentro en el Programa oportunidad y seguridades, desde el 2019 hasta la actualidad no poseo seguimiento por parte de los profesionales de la localidad.  En enero 2022, la encargada se comunico conmigo para realizar una reunión, no obstante, no brindo la información adecuadamente. Por lo que manifiesto mi molestia ante la atención de los profesionales que se encontraban encargados del programa oportunidad y seguridades.</t>
  </si>
  <si>
    <t>SE ADJUNTA CARTA DE RESPUESTA OFICIO N°207</t>
  </si>
  <si>
    <t>229866</t>
  </si>
  <si>
    <t>SAC-166.1_229866</t>
  </si>
  <si>
    <t>makarenavaldes.90@gmail.com</t>
  </si>
  <si>
    <t>Makarena  Cordova Valdes</t>
  </si>
  <si>
    <t>Me encuentro en el programa oportunidad y seguridades, desde el 2019 hasta la actualidad no poseo seguimiento por parte de los profesionales de la localidad. En enero 2022, la encargada se comunico conmigo, para realizar una reunión, no obstante, no brindo la información adecuadamente. Por lo que manifiesto mi molestia ante la atención de los profesionales que se encontraban encargados del programa oportunidad y seguridades.</t>
  </si>
  <si>
    <t>SE ADJUTA CARTA DE RESPUESTA OFICIO N°207</t>
  </si>
  <si>
    <t>229870</t>
  </si>
  <si>
    <t>SAC-166.1_229870</t>
  </si>
  <si>
    <t>16209166-2</t>
  </si>
  <si>
    <t>El lingue 5100 depto 204</t>
  </si>
  <si>
    <t>javiera.vergara.murua@gmail.com</t>
  </si>
  <si>
    <t>Javiera vergara murua Vergara Murua</t>
  </si>
  <si>
    <t>94346443</t>
  </si>
  <si>
    <t>LA SERENA</t>
  </si>
  <si>
    <t>La Serena</t>
  </si>
  <si>
    <t>PROBLEMAS CON EL FORMULARIO</t>
  </si>
  <si>
    <t>Cometí un error al rellenar el formulario. Necesito anularlo para volver a postular por favor gracias</t>
  </si>
  <si>
    <t>Estimada Javiera,  Junto con saludar, comentar que se realizó anulación solicitada, para que pueda ingresar nuevamente postulación. Se despide atte a ud Carolina Araya C. FOSIS Coquimbo</t>
  </si>
  <si>
    <t>229871</t>
  </si>
  <si>
    <t>SAC-166.1_229871</t>
  </si>
  <si>
    <t>12658958-1</t>
  </si>
  <si>
    <t>andres bello 1405</t>
  </si>
  <si>
    <t>ricardorioseco@gmail.com</t>
  </si>
  <si>
    <t>Ricardo Rioseco garcia</t>
  </si>
  <si>
    <t>53813269</t>
  </si>
  <si>
    <t>22-12-1973</t>
  </si>
  <si>
    <t>Estimados ex colegas, desde el mes de marzo hay intentado recuperar mi antigua clave del sistema de apoyo de licitaciones. Me llegan correos con clave provisorias. Ni yo tengo el acceso al sistema, debe ser algún colega que por error está ingresando. Les agradezco puedan averiguar que ocurre, se que están en pleno proceso de postulaciones y es un periodo en que están a full, sólo me preocupa que no se haga mal uso de una cuenta fiscal. un abrazo</t>
  </si>
  <si>
    <t>SE ADJUNTA CARTA DE RESPUESTA N° OFICIO 74</t>
  </si>
  <si>
    <t>229880</t>
  </si>
  <si>
    <t>SAC-166.1_229880</t>
  </si>
  <si>
    <t>25626306-8</t>
  </si>
  <si>
    <t>Avenida España 445</t>
  </si>
  <si>
    <t>collura2017@gmail.com</t>
  </si>
  <si>
    <t>Saida Collura Aguirre</t>
  </si>
  <si>
    <t>59731488</t>
  </si>
  <si>
    <t>27-03-1972</t>
  </si>
  <si>
    <t>santiago centro</t>
  </si>
  <si>
    <t>El sistema no me permite llenar el formulario ya que habia mala conexion de internet. Si pudiera llenarlo como corresponde estaria agradecida.</t>
  </si>
  <si>
    <t>Saida: reciba un cordial saludo de quien suscribe. Como requisito principal de postulación debe contar con el Registro Social de Hogares aplicado en la comuna donde usted actualmente reside, y pertenecer al tramo del 40%. En su caso, su RSH se encuentra en el tramo del 61% al 70%, por esta razón no puede ingresar su postulación. Para información sobre su Registro, ingrese a la página www.registrosocial.gob.cl o diríjase directamente a su municipio. Por otra parte, para conocer algún otro tipo de apoyo estatal, le sugerimos ingresar a la página www.reddeproteccion.cl Esperando haber respondido satisfactoriamente a su requerimiento, saluda atentamente a usted. Mauricio Yáñez Arcos Encargado Regional Atención Ciudadana FOSIS Región Metropolitana</t>
  </si>
  <si>
    <t>229881</t>
  </si>
  <si>
    <t>SAC-166.1_229881</t>
  </si>
  <si>
    <t>15769978-4</t>
  </si>
  <si>
    <t>makarenaguadalupe@gmail.com</t>
  </si>
  <si>
    <t>guadalupe  alvarez  donoso</t>
  </si>
  <si>
    <t>62008080</t>
  </si>
  <si>
    <t>07-09-1984</t>
  </si>
  <si>
    <t>rio de janeiro 1611</t>
  </si>
  <si>
    <t>buenos dias, al ingresar mi postulacion me sale que debo ingresar mi correo, en la primera linea sale predeterminado, en la segunda linea donde debo volver a repetir el correo , yo lo hago pero me sale que los correos deben ser iguales, y me aseguro que sea asi y me sale el mismo error y eso me impide continuar en la postulacion, intente desde el computador y desde el celular, me imagino que es algun error de sistema el cual debieran corregir, esperando su ayuda lo mas rapido posible se despide afectuosamente guadalupe alvarez</t>
  </si>
  <si>
    <t>Estimada Guadalupe Junto con saludar y de acuerdo a su reclamo N° SIAC 166.1_229881, se revisó en el sistema el inconveniente y se le solicita que vuelva a ingresar sus datos para llevar a cabo su postulación. Esperando haber respondido satisfactoriamente su consulta. Se despide Camila Morales Profesional Dpto. participación y atención ciudadana Fosis Central</t>
  </si>
  <si>
    <t>229886</t>
  </si>
  <si>
    <t>SAC-166.1_229886</t>
  </si>
  <si>
    <t>10239740-1</t>
  </si>
  <si>
    <t>Crisocola 2324 los minerales</t>
  </si>
  <si>
    <t>teresajhons1966@gmail.com</t>
  </si>
  <si>
    <t>Teresa Lucila  Rojas  Cortes</t>
  </si>
  <si>
    <t>42811826</t>
  </si>
  <si>
    <t>Copiapó</t>
  </si>
  <si>
    <t>Copiapo</t>
  </si>
  <si>
    <t>Quiero postular a programa de fosis y no puedo, necesito el apoyo para mejorar mi situación económica</t>
  </si>
  <si>
    <t>Estimada Teresa Junto con saludarla cordialmente y respondiendo a su reclamo SAC´-166.1_229886, si no es posible que realice su postulación en la pagina web www.fosis.cl, le recomiendo llamar gratuitamente al N° 800515200, ahí debe dejar su Rut y un funcionario Fosis lo contactara y realizara su postulación telefónicamente. Atentamente Sandra Cortés Araya Oficina de Atención Ciudadana</t>
  </si>
  <si>
    <t>229887</t>
  </si>
  <si>
    <t>SAC-166.1_229887</t>
  </si>
  <si>
    <t>9848372-1</t>
  </si>
  <si>
    <t>miriam_paya@hotmail.com</t>
  </si>
  <si>
    <t>miriam paya peñaloza</t>
  </si>
  <si>
    <t>72266473</t>
  </si>
  <si>
    <t>19-04-1969</t>
  </si>
  <si>
    <t>Pertenezco a la ong mujer niño y comunidad, estoy ayudando a postular a una abuelita que quiere un fosis para su negocito de venta de articulos de aseo en la esquina de su casa y pongo su pensión y no me permite postular. Estare equivocada en contestar. por favor necesito ayuda ya que ella ademas es damnificada de incendio</t>
  </si>
  <si>
    <t>Estimada Sra(ita) Miriam Junto con saludar y en atención a su consulta realizada sobre una postulación por una tercera persona (adulto mayor) lamentablemente no podemos saber los motivos por el cual no pudo postular, ya que no nos indicó el RUT. Es importante señalar, que al completar el formulario de postulación, es sistema revisa en forma automática el RSH, la participación en FOSIS de años anteriores por último la información que ingresa el usuario en cuento al emprendimiento. De no cumplir con los requisitos regionales, el sistema no permite avanzar en el proceso e indica que no hay programas disponibles.  Por otra parte, al revisar su RUT se constata que usted postuló el día 5 de abril, al programa Yo Emprendo Básico. Los resultados de personas preseleccionadas será a partir del 11 de mayo y esta información estará disponible en nuestro sitio web.  Atentamente, Solange Ferrá V. Oficina de Atención Ciudadana FOSIS Región Valparaíso</t>
  </si>
  <si>
    <t>229894</t>
  </si>
  <si>
    <t>SAC-166.1_229894</t>
  </si>
  <si>
    <t>21106729-2</t>
  </si>
  <si>
    <t>Variante internacional 850</t>
  </si>
  <si>
    <t>mjebusv@gmail.com</t>
  </si>
  <si>
    <t>Maria Jesus Valenzuela Valenzuela</t>
  </si>
  <si>
    <t>84461024</t>
  </si>
  <si>
    <t>07-07-1989</t>
  </si>
  <si>
    <t>Pucon</t>
  </si>
  <si>
    <t>Pucón</t>
  </si>
  <si>
    <t>Mi reclamo es que estoy trabajando en mi emprendimiento, y ingrese a la pagina para postular, y automáticamente me envían un mail que no cuentan con programas disponibles que se ajusten a tu perfil laboral o al nivel de desarrollo de tu emprendimiento. no puede ser que con solo un par de preguntas sin sentido evalúen mi emprendimiento, en el cual vengo trabajando hace meses. Espero respuesta. desde ya muchas gracias</t>
  </si>
  <si>
    <t>Estimada María Jesús, Junto con saludar, en atención a su Reclamo SAC-166.1_229894 nuestro proceso de postulaciones 2022 debe registrarse en fosis.gob.cl ingresar sus datos personales, contestar el formulario de postulación.  El proceso de postulaciones estará disponible hasta el 20 de abril del presente. Para conocer los resultados con su número de RUT podrá revisar el avance del proceso en fosis.gob.cl Si ha sido seleccionado/a, le avisaremos por teléfono para participar en nuestros programas.  Si tiene dudas con las preguntas del formulario de postulaciones, puede acceder por una postulación asistida a la línea 800515200 con la finalidad que la/lo orienten y guíen completando con usted el formulario. Le sugerimos revisar nuestra oferta programática y requisitos en fosis.gob.cl Esperando haberle ayudado, se despide cordialmente, Rosina Flández S. Encargada Atención Ciudadana FOSIS Región De La Araucanía</t>
  </si>
  <si>
    <t>229906</t>
  </si>
  <si>
    <t>SAC-166.1_229906</t>
  </si>
  <si>
    <t>16847357-5</t>
  </si>
  <si>
    <t>Centinela</t>
  </si>
  <si>
    <t>cperalta@municunco.cl</t>
  </si>
  <si>
    <t>Claudio Catrilaf Cañulaf</t>
  </si>
  <si>
    <t>90591543</t>
  </si>
  <si>
    <t>16-07-1988</t>
  </si>
  <si>
    <t>nuevo cunco</t>
  </si>
  <si>
    <t>Cunco</t>
  </si>
  <si>
    <t>Estimado, junto con saludar informar que al llebnar el formulario, optar por postular al yo emprendo semilla, llenar nuevamente todos los datos y tratar de enviar la postulación, aparecen letras en la parte superior de la pantalla y no deja concluir la postulación. Al salir de todo sale que hay una postulación activa, pero no enviada exitosamente, ruego solucionar el porblema ya que junto a una vecina Susan Morales tenemos el mismo he identico problema.</t>
  </si>
  <si>
    <t>Estimado Claudio, Junto con saludar, en atención a su Reclamo SAC-166.1_229906 le informamos que usted tiene una postulación al Programa Yo Emprendo Básico, puede estar ingresando a nuestra página web para revisar los avances de su postulación como los resultados finales. Esperando haberle ayudado, se despide cordialmente, Rosina Flández S. Encargada Atención Ciudadana FOSIS Región de la Araucanía</t>
  </si>
  <si>
    <t>229913</t>
  </si>
  <si>
    <t>SAC-166.1_229913</t>
  </si>
  <si>
    <t>18605863-1</t>
  </si>
  <si>
    <t>Antártica chilena</t>
  </si>
  <si>
    <t>alexandrakuhnow.24@hotmail.com</t>
  </si>
  <si>
    <t>Alexandra Andrea  Salgado Kuhnow</t>
  </si>
  <si>
    <t>40498887</t>
  </si>
  <si>
    <t>San Ramón</t>
  </si>
  <si>
    <t>Aparezco con una postulación activa, pero al momento de consultar el estado de la postulación sale que no tengo ninguna postulación.</t>
  </si>
  <si>
    <t>Alexandra: junto con saludar cordialmente, se liberó sistema para que pueda ingresar su postulación 2022. Esperando haber respondido satisfactoriamente a su requerimiento, saluda atentamente a usted. Mauricio Yáñez Arcos Encargado Regional Atención Ciudadana FOSIS Región Metropolitana</t>
  </si>
  <si>
    <t>229917</t>
  </si>
  <si>
    <t>SAC-166.1_229917</t>
  </si>
  <si>
    <t>9317653-7</t>
  </si>
  <si>
    <t>LAS MARGARITAS</t>
  </si>
  <si>
    <t>MARIARRIAGADA@GMAIL.COM</t>
  </si>
  <si>
    <t>MARIA ARRIAGADA ESPINOZA</t>
  </si>
  <si>
    <t>82041668</t>
  </si>
  <si>
    <t>12-10-1964</t>
  </si>
  <si>
    <t>1181</t>
  </si>
  <si>
    <t>Laja</t>
  </si>
  <si>
    <t>HOLA, QUIERO POSTULAR Y AUN NO ME LLEGA EL MAIL DE CONFIRMACION PARA CONTINUAR CON LA POSTULACION PARA LOS PROGRAMAS DE ESTE AÑO 2022 FAVOR AYUDARME A LA BREVEDAD YA QUE DEPENDO DE OTRAS PERSONAS PARA HACER ESTO YA QUE ME CUESTA TODO LO RELACIONADO A INTERNET  SALUDOS</t>
  </si>
  <si>
    <t>Junto con saludarla muy cordialmente, le informamos que se puede postular a través de línea telefónica gratuita 800515200 , escribir consulta al fono WhatsApp +569 45950011. También se puede acercar a su Municipalidad, hay colegas de parte del Municipio que están haciendo las postulaciones a los programas de Fosis año 2022.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</si>
  <si>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229925</t>
  </si>
  <si>
    <t>SAC-166.1_229925</t>
  </si>
  <si>
    <t>18013429-8</t>
  </si>
  <si>
    <t>Bandera 8480</t>
  </si>
  <si>
    <t>gquijada333@gmail.com</t>
  </si>
  <si>
    <t>Gonzalo Benjamín Quijada Daza</t>
  </si>
  <si>
    <t>Estimado  Junto con saludarle me comunico a usted lo siguiente He realizado una postulación equivocada, y necesito, que quede sin efecto, para mí emprendimiento. Saludos</t>
  </si>
  <si>
    <t>Sr. Benjamín: Junto con saludar, le informo que su postulación ya fue anulada de nuestro sistema. Atentamente, Carla Matamoros. Encargada Regional Atención Ciudadana FOSIS Antofagasta</t>
  </si>
  <si>
    <t>229952</t>
  </si>
  <si>
    <t>SAC-166.1_229952</t>
  </si>
  <si>
    <t>PERUANA</t>
  </si>
  <si>
    <t>25714666-9</t>
  </si>
  <si>
    <t>AV CIRCUNVALACION NORTE 5417</t>
  </si>
  <si>
    <t>gabby_gomez@hotmail.com</t>
  </si>
  <si>
    <t>GABY GOMEZ GUTIERREZ</t>
  </si>
  <si>
    <t>63601255</t>
  </si>
  <si>
    <t>30-09-1978</t>
  </si>
  <si>
    <t>BUENAS NOCHES, HE INGRESADO EN VARIAS OPORTUNIDADES Y EL SISTEMA NO ME ENVIA EL MAIL PARA INICIAR LA POSTULACION AL FOSIS, YA PASARON VARIOS DIAS, NO ESTA EN SPAM Y ADEMAS ME CONTACTE CON LA ASISTENTE POR WATSAPP PERO ME REPITE LO MISMO QUE ESTA EN LA WEB. PODRIAN AYUDARME QUE DESEO POSTULAR? MIL GRACIAS</t>
  </si>
  <si>
    <t>Estimada Gaby Junto con saludar y frente a su reclamo N° 166.1_229952, se le comunica que le resetea su registro de postulación para que pueda registrar nuevamente sus datos personales y así pueda llevar a cabo su registro. Si ve que el problema persiste, se le orienta a que llame al número de teléfono 800-515200, donde en 10 días hábiles se le devolverá el llamado para ayudarla en su postulación. Esperando haber respondido a su consulta Saludos cordiales Camila Morales Profesional Dpto. Participación y atención ciudadana</t>
  </si>
  <si>
    <t>229960</t>
  </si>
  <si>
    <t>SAC-166.1_229960</t>
  </si>
  <si>
    <t>17947396-8</t>
  </si>
  <si>
    <t>INVESTIGACIONES DE CHILE, PASAJE LOS OLIVOS S/N</t>
  </si>
  <si>
    <t>JHOYSUAV16@HOTMAIL.COM</t>
  </si>
  <si>
    <t>JHOANNA SUAZO AVILA</t>
  </si>
  <si>
    <t>50563208</t>
  </si>
  <si>
    <t>11-09-1989</t>
  </si>
  <si>
    <t>Lota</t>
  </si>
  <si>
    <t>NECESITO POSTULAR A PROYECTOS FOSIS Y NO PUEDO PORQUE DICE QUE TENGO UNA POSTULACIÓN ACTIVA ( NO HE REALIZADO NINGUNA POSTULACIÓN. SOLICITO SU AYUDA PARA PODER POSTULAR, POR FAVOR.</t>
  </si>
  <si>
    <t>Junto con saludarla muy cordialmente, le informamos que, se ha envidado un correo a la Coordinadora del Sistema de Postulación,, para que revise su rut y deje liberado de la postulación del año 2018, en ese año usted postuló y quedo en una lista de espera al parecer esa postulación estaba aún activa, y no dejaba ingresar una nueva. El proceso de postulación 2022, será hasta el día 20 de abril del presente año. Quienes cumplan requisitos, pueden postular a través de la página www.fosis.gob.cl , en la línea telefónica gratuita 800515200, escribir consulta al fono WhatsApp +569 45950011. También se puede acercar a su Municipalidad, hay colegas de parte del Municipio que están haciendo las postulaciones a los programas de Fosis año 2022.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</si>
  <si>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229971</t>
  </si>
  <si>
    <t>SAC-166.1_229971</t>
  </si>
  <si>
    <t>15167647-2</t>
  </si>
  <si>
    <t>Psj los Picaflores Villa Esperanza s/n</t>
  </si>
  <si>
    <t>mbtapiaj@gmail.com</t>
  </si>
  <si>
    <t>Miriam Beatriz  Tapia Jara</t>
  </si>
  <si>
    <t>84840088</t>
  </si>
  <si>
    <t>Yungay</t>
  </si>
  <si>
    <t>No puedo postulacion a semilla emprende,las postulaciones están vigentes y mi ficha está en el 40 por ciento. Dice que analizados los datos no hay propuesta para mí</t>
  </si>
  <si>
    <t>Señora Miriam Tapia Jara Junto con saludar, en relación a vuestro reclamo de la imposibilidad de realizar postulación, teniendo su registro social de hogares en 40%, para realizar postulación se debe reunir varios requisitos entre ellos esta el residir en una comuna o territorio en que el programa esté disponible, en el caso de la comuna de Yungay solo cuenta con programas para usuarios del subsistema de seguridades y oportunidades. Le agradecemos el que quiera formar parte de nuestros programas, la invitamos a mantenerse en contacto por futuras convocatorias. Atte.,  María Garcés Cortés Oficina de Atención Ciudadana Fono 42 2240731 FOSIS -ÑUBLE</t>
  </si>
  <si>
    <t>229978</t>
  </si>
  <si>
    <t>SAC-166.1_229978</t>
  </si>
  <si>
    <t>6519829-0</t>
  </si>
  <si>
    <t>Trivelli casa #40</t>
  </si>
  <si>
    <t>elmonteprodesal@gmail.com</t>
  </si>
  <si>
    <t>Felisa Haydée Eyzaguirre  Muñoz</t>
  </si>
  <si>
    <t>76521985</t>
  </si>
  <si>
    <t>08-05-1970</t>
  </si>
  <si>
    <t>La Red</t>
  </si>
  <si>
    <t>El Monte</t>
  </si>
  <si>
    <t>Se solicita anular postulación a proyecto por error en la digitación de información de la referida.</t>
  </si>
  <si>
    <t>Felisa: reciba un cordial saludo de quien suscribe. Informarle que no tiene postulación vigente, por esta razón, el sistema está habilitado para que pueda ingresar al formulario. Las postulaciones estarán abiertas hasta el 20 de abril (a las 18:00hrs.). En razón a la pandemia Covid 19, se privilegiará el canal internet para postular. Regístrese en la página https://www.fosis.gob.cl/es/postulaciones-2022/ o ingrese con su clave única, la que puede obtener en la dirección web https://claveunica.gob.cl/ Como requisito principal de postulación debe contar con el Registro Social de Hogares aplicado en la comuna donde usted actualmente reside, y pertenecer al tramo del 40%.  Cada programa tiene requisitos específicos de ingreso. Una vez que responda el formulario de postulación, podrá conocer si los cumple y a qué programa lo postula el sistema (el usuario no elige el programa, el sistema lo asigna de acuerdo a la información ingresada). Para mayor información puede contactar nuestra Oficina de Atención Ciudadana (OAC) al whatsapp +56945950011 de lunes a viernes, desde las 09:00 a 14:00 horas.  Para conocer algún otro tipo de apoyo estatal, le sugerimos ingresar a la página www.reddeproteccion.cl Esperando haber respondido satisfactoriamente a su requerimiento, saluda atentamente a usted. Mauricio Yáñez Arcos Encargado Regional Atención Ciudadana FOSIS Región Metropolitana</t>
  </si>
  <si>
    <t>229999</t>
  </si>
  <si>
    <t>SAC-166.1_229999</t>
  </si>
  <si>
    <t>20126336-0</t>
  </si>
  <si>
    <t>Quinta poniente 2439</t>
  </si>
  <si>
    <t>geraly_bkn_@hotmail.com</t>
  </si>
  <si>
    <t>Geraly javiera  Galaz  Vega</t>
  </si>
  <si>
    <t>63047146</t>
  </si>
  <si>
    <t>Tocopilla</t>
  </si>
  <si>
    <t>Hola buenas yo el año pasado postulé al fosis y me lo dieron y ahora quiero volver a postular y no me deja siendo que tengo el 50 por ciento más vulnerable ojalá me den una respuesta o puedan arreglarlo ala brevedad mi correo es geraly_bkn_@hotmail.com</t>
  </si>
  <si>
    <t>Sra. Geraldy: Revisando su Registro Social de Hogares, usted se encuentra entre el 41% y el 50% de vulnerabilidad, por esta razón, no puede postular a la oferta programática de Fosis. Los requisitos para postular son: Carnet de Identidad Ser mayor de 18 años 40% de vulnerabilidad en Registro Social de Hogares Atentamente, Carla Matamoros A. Encargada Regional Atención Ciudadana FOSIS Antofagasta</t>
  </si>
  <si>
    <t>230151</t>
  </si>
  <si>
    <t>SAC-166.1_230151</t>
  </si>
  <si>
    <t>16022924-1</t>
  </si>
  <si>
    <t>Av carlos aviles los jazmines 1 sur</t>
  </si>
  <si>
    <t>urtubiacynthia83@gmail.com</t>
  </si>
  <si>
    <t>Cynthia Elizabeth Urtubia Osorio</t>
  </si>
  <si>
    <t>34931644</t>
  </si>
  <si>
    <t>Melipilla</t>
  </si>
  <si>
    <t>PROBLEMAS CON EL CORREO</t>
  </si>
  <si>
    <t>Buenas tardes no me llega el correo del formulario</t>
  </si>
  <si>
    <t>Estimada Cynthia Junto con saludar y de acuerdo a su reclamo N° 166.1_230151 comentarle que hemos reseteado su registro, con la finalidad que ingrese nuevamente sus datos personales y así pueda postular. Esperando haber respondido su consulta Saludos cordiales Camila Morales Profesional Dpto. Participación y atención Ciudadana</t>
  </si>
  <si>
    <t>230187</t>
  </si>
  <si>
    <t>SAC-166.1_230187</t>
  </si>
  <si>
    <t>17189237-6</t>
  </si>
  <si>
    <t>Independencia 1539</t>
  </si>
  <si>
    <t>contrerasmunozroxana@gmail.com</t>
  </si>
  <si>
    <t>Roxana Alejandra Contreras Muñoz</t>
  </si>
  <si>
    <t>64332975</t>
  </si>
  <si>
    <t>Río Bueno</t>
  </si>
  <si>
    <t>Buenas noches El sistema no me permite postular a los programas pero cumplo con los requisitos. Que puedo hacer? Muchas gracias</t>
  </si>
  <si>
    <t>Hola buenos días Sra. Roxana, Junto con saludarle, ien relación a su reclamo SAC-166.1_230187, nformo que al revisar en el sistema, usted figura en el tramo del 71% al 80% de RSH, excediendo a lo que nosotros pedimos, es por eso que puede postular, Nosostro solicitamos hasta el 40% del REgistro social de hogares. En caso de consulta en relación a su tramo, debe verlo directamente con el Departamento Social de su comuna. Sin otro particular, se despide atte. Bernardita Torres, Encargada de Atención ciudadana, Fosis Región de Los Ríos, Valdivia 97899391</t>
  </si>
  <si>
    <t>230256</t>
  </si>
  <si>
    <t>SAC-166.1_230256</t>
  </si>
  <si>
    <t>15439253-K</t>
  </si>
  <si>
    <t>Oscar bonilla</t>
  </si>
  <si>
    <t>paolacabezad0@gmail.com</t>
  </si>
  <si>
    <t>paola beatriz cabezas castro</t>
  </si>
  <si>
    <t>983733937</t>
  </si>
  <si>
    <t>6</t>
  </si>
  <si>
    <t>sangeronimo</t>
  </si>
  <si>
    <t>perteneco al 40% mas bulnerable lo cual postule a fosis y a otra prorama lo cual estube en cursos online pero por problema de salud no pude seguir en linea . lamentablemente la salud en chile vulnera mucho la salud de lociudadanos .tengo problema de artrosis en ambas cadera y rrodilla tengo displacia de ambas cadera .y no e podido hacer tramite para mi pencion de inbalided por negligencia de cosam sangeronimo .ya que quedaron de llamar para ir a buscar la interconsulta para empesar mi tratamiento con traumotologia .lo cual estoy de brazos cruzado sin ningun bono quisiera si puden ayudarme a que puedan ayudar con un enprendimiento ya que solo son mis piernas las que falla .tengo mis manos y mi mente en perfectas condicione mi numero es 983733937 para que puedan contactarse conmigo</t>
  </si>
  <si>
    <t>Paola: reciba un cordial saludo de quien suscribe. Las postulaciones estarán abiertas hasta el 20 de abril (a las 18:00hrs.). En razón a la pandemia Covid 19, se privilegiará el canal internet para postular. Regístrese en la página https://www.fosis.gob.cl/es/postulaciones-2022/ o ingrese con su clave única, la que puede obtener en la dirección web https://claveunica.gob.cl/ Como requisito principal de postulación debe contar con el Registro Social de Hogares aplicado en la comuna donde usted actualmente reside, y pertenecer al tramo del 40%.  Cada programa tiene requisitos específicos de ingreso. Una vez que responda el formulario de postulación, podrá conocer si los cumple y a qué programa lo postula el sistema (el usuario no elige el programa, el sistema lo asigna de acuerdo a la información ingresada).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</si>
  <si>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230336</t>
  </si>
  <si>
    <t>SAC-166.1_230336</t>
  </si>
  <si>
    <t>20261774-3</t>
  </si>
  <si>
    <t>nueva vida 1256</t>
  </si>
  <si>
    <t>gerymarambiovidal@outlook.es</t>
  </si>
  <si>
    <t>Gery krishna valentina Marambio Vidal</t>
  </si>
  <si>
    <t>14-02-2000</t>
  </si>
  <si>
    <t>Estimada: eh ingresado para realizar la postulación fosis 2022 el cual me pide que ingrese mi correo y que me llegara un correo, el cual lo he intentado varias veces y he revisado mi correo en todos los sitio y no me ha llegado ningún correo.</t>
  </si>
  <si>
    <t>Estimada Gery Junto con saludar, y de acuerdo al reclamo N°166.1_230336 comentarle que se ha reseteado su registro para que vuelva a ingresar sus datos y así pueda postular nuevamente. Esperando haber respondido a su requerimiento Saluda  Camila Morales Profesional Dpto. Participación y atención ciudadana</t>
  </si>
  <si>
    <t>230350</t>
  </si>
  <si>
    <t>SAC-166.1_230350</t>
  </si>
  <si>
    <t>12877818-7</t>
  </si>
  <si>
    <t>LUIS MATE, 1809</t>
  </si>
  <si>
    <t>JACQUELINE.11VILLARIF@GMAIL.COM</t>
  </si>
  <si>
    <t>JACQUELINE DEL CARMEN VILLAGRAN RIFO</t>
  </si>
  <si>
    <t>72435120</t>
  </si>
  <si>
    <t>11-08-1975</t>
  </si>
  <si>
    <t>ESTIMADOS, ME DIRIJO A USTEDES PORQUE HA OCURRIDO UN ERROR CON MI CUENTA YA QUE APARECE QUE TENGO UNA POSTULACION ACTIVA Y ESO NO ES ASI. NESECITO PORFAVOR QUE ELIMINEN ESO PARA PODER HACER MI POSTULACION.</t>
  </si>
  <si>
    <t>Jacqueline: junto con saludar cordialmente, puedo informarle que se anuló su postulación de acuerdo a su solicitud. El sistema está habilitado para que pueda ingresar su postulación. Esperando haber respondido satisfactoriamente a su requerimiento, saluda atentamente a usted. Mauricio Yáñez Arcos Encargado Regional Atención Ciudadana FOSIS Región Metropolitana</t>
  </si>
  <si>
    <t>230352</t>
  </si>
  <si>
    <t>SAC-166.1_230352</t>
  </si>
  <si>
    <t>ESTIMADOS, ME DIRIJO A USTEDES POR QUE HA OCURRIDO UN ERROR CON MI CUENTA EN FOSIS YA QUE APARECE UNA POSTULACION ACTIVA Y ESO NO ES ASI. LES PIDO POR FAVOR QUE ANULEN ESA POSTULACION PARA HACER LA RESPECTIVA POSTULACION.</t>
  </si>
  <si>
    <t>Postulación anulada y sistema habilitado para postular. Se respondió en SAC anterior 166.1-230350</t>
  </si>
  <si>
    <t>230360</t>
  </si>
  <si>
    <t>SAC-166.1_230360</t>
  </si>
  <si>
    <t>14113572-4</t>
  </si>
  <si>
    <t>oscar frias 980</t>
  </si>
  <si>
    <t>asuncionc.zamora@gmail.com</t>
  </si>
  <si>
    <t>asuncion castillo zamora</t>
  </si>
  <si>
    <t>50604353</t>
  </si>
  <si>
    <t>04-01-1974</t>
  </si>
  <si>
    <t>He tratado de postular a fosis avanzado y la pagina no me permite, arroja que no hay opciones para mi, siendo que sali favorecida el año pasado con fosis basico y fui bien evaluada, me dijeron que tendria mas opcion al momento de postular este año.. Pero la pagina no me deja ni siquiera postular</t>
  </si>
  <si>
    <t>Sra. Asunción, junto con saludar, le informo que se le llamó en varias ocasiones al celular que usted registró y no contestó, esto con el fin de ayudar y orientar su postulación. Es factible que el nivel de ventas y tiempo de desarrollo de su emprendimiento, no le alcanza para ingresar al programa Yo Emprendo Avanzado. Se sugiere que llame desde su celular +56 800 51 52 00, antes de las 18 hrs del día 20 de abril 2022, que es el plazo de cierre de las postulaciones. Atentamente, Carla Matamoros A Encargada Regional Atención Ciudadana FOSIS Antofagasta</t>
  </si>
  <si>
    <t>230408</t>
  </si>
  <si>
    <t>SAC-166.1_230408</t>
  </si>
  <si>
    <t>16243389-K</t>
  </si>
  <si>
    <t>Camino del inca 912</t>
  </si>
  <si>
    <t>Maribelcita1000@gmail.com</t>
  </si>
  <si>
    <t>Maribel angelica  Rodriguez Vergara</t>
  </si>
  <si>
    <t>76831685</t>
  </si>
  <si>
    <t>E intentado muchas veces postular al programa fosis pero nunca e logrado ser veneficiaria ya que me dice que no hay programas para mi necesito una orientación ya que soy jefa de hogar y necesito esta ayuda que al parecer es para algunos .</t>
  </si>
  <si>
    <t>Maribel: reciba un cordial saludo de quien suscribe. Como requisito principal de postulación debe contar con el Registro Social de Hogares aplicado en la comuna donde usted actualmente reside, y pertenecer al tramo del 40%. En su caso, su RSH se encuentra en el tramo del 41% al 50%, por esta razón no puede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</si>
  <si>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230422</t>
  </si>
  <si>
    <t>SAC-166.1_230422</t>
  </si>
  <si>
    <t>11808359-8</t>
  </si>
  <si>
    <t>Cerro roble 1386</t>
  </si>
  <si>
    <t>ivonnedelcarmenperez@gmail.com</t>
  </si>
  <si>
    <t>Ivonne del Carmen  Pérez  Ponce</t>
  </si>
  <si>
    <t>99950975</t>
  </si>
  <si>
    <t>Chillán</t>
  </si>
  <si>
    <t>Buenas noches, estaba postulando para el dosis 2022 y me sale que no puedo según el formulario que llene pero en ningún momento he llenado un formulario y necesito con urgencia poder postular ya que cumplo con los requisitos, espero una pronta respuesta. Gracias.</t>
  </si>
  <si>
    <t>Señora Ivonne Perez: Junto con saludar, en relación a vuestro reclamo de imposibilidad de realizar postulación a programas FOSIS, se hace envío de requisitos básicos para participar de estos: Los requisitos generales de participación son: * Ser Mayor de 18 años y tener cédula de identidad Vigente * Encontrase desocupada, cesante o una ocupación precaria * Tener una idea de negocio o un pequeño negocio funcionando * Residir en una comuna o territorio en que el programa esté disponible * Pertenecer al 40% de la población más Vulnerable, según Registro Social de Hogares o pertenecer al Subsistema de Seguridades y Oportunidades. * Tener Clave única  Si su realidad socioeconómica es distinta a la indicada, se pueda acercar a oficina de registro social de hogares de su comuna y actualizar antecedentes. Agradecemos su voluntad de salir adelante y desear participar de nuestros programas.  Atte.,  María Garcés Cortés Oficina de Atención Ciudadana Fono 42 2240731 FOSIS -ÑUBLE</t>
  </si>
  <si>
    <t>230466</t>
  </si>
  <si>
    <t>SAC-166.1_230466</t>
  </si>
  <si>
    <t>9548752-1</t>
  </si>
  <si>
    <t>Lircay camino tromen sin n°</t>
  </si>
  <si>
    <t>valeriadelpilar.marin@gmail.com</t>
  </si>
  <si>
    <t>MARIA JUANITA  CONA  CAYUNAO</t>
  </si>
  <si>
    <t>55902142</t>
  </si>
  <si>
    <t>12-11-1961</t>
  </si>
  <si>
    <t>Buenas Tardes,  Quiero hacer un reclamo, ya que por segundo año no he podido realizar la postulación para un proyecto Fosis para mi mamá, resulta que hacen llenar un formulario que al finalizar dice que por el momento no cuentan con programas disponibles que se ajusten a tu perfil laboral o al nivel de desarrollo de tu emprendimiento como es eso posible si ni siquiera permite al postulante presentar su proyecto, es una tremenda desilusión para una persona que quiere emprender y salir adelante, que el sistema sea tan nefasto y no otorgue todas las herramientas para que la persona pueda presentar bien su proyecto de emprendimiento. tome captura de pantalla de las preguntas, en ninguna dice que se pondera para que se pueda ganar el beneficio. espero una pronta respuesta y mejoren la plataforma para postular, una plataforma en que el postulante pueda presentar como corresponde su idea de negocio y no a la suerte para que después la respuesta sea que no hay programas disponibles.</t>
  </si>
  <si>
    <t>Estimada María Juanita, Junto con saludar, en atención a su reclamo SAC-166.1_230466 le informamos que el proceso de postulaciones finalizará hoy miércoles 20 de abril, de acuerdo a lo conversado telefónicamente fue ingresada al Registro de la línea 800515200 , dentro de diez días hábiles se contactarán con usted y la ayudarán a responder las preguntas del formulario de postulaciones, al existir dudas podrá resolverlas inmediatamente con el/la ejecutiva que la llamará. Deseándole éxito en sus gestiones, le saluda cordialmente, Rosina Flández S. Encargada Atención Ciudadana FOSIS Región de la Araucanía Cabe m</t>
  </si>
  <si>
    <t>230495</t>
  </si>
  <si>
    <t>SAC-166.1_230495</t>
  </si>
  <si>
    <t>18139695-4</t>
  </si>
  <si>
    <t>calle principal n°19</t>
  </si>
  <si>
    <t>elicortesrojas@gmail.com</t>
  </si>
  <si>
    <t>Elizabeth  Cortes Rojas</t>
  </si>
  <si>
    <t>47507241</t>
  </si>
  <si>
    <t>22-11-1991</t>
  </si>
  <si>
    <t>S</t>
  </si>
  <si>
    <t>Estimados. Mi reclamo es el siguiente: Trato de postular a mi madre a los programas de emprendimiento, pero el sistema no me arroja posibilidad de postulación para ella. He revisado uno a uno cada requisito y ella cumple con todos, es por ello que no me explico el porque de no poder postular. El año pasado sucedió lo mismo. Por ende me gustaría tener una respuesta clara al respecto. He llamado a los numero indicados en la pagina, pero la señorita que me contesta, no me dice nada relevante, solo que el sistema arroja resultados. Respuesta que para nada me deja tranquila, ya que como ciudadana y usuaria debería tener la oportunidad de poder obtener una mejor respuesta que la facilitada.</t>
  </si>
  <si>
    <t>Estimada Elizabeth Junto con saludarla cordialmente, doy respuesta a su reclamo N° SAC-166.1_230495, si usted trato de postular ayer 21 de abril, no fue posible ya que nuestros programas cerraron el día 20 de abril 2022, los programas tuvieron una duración de 3 semanas, por lo la invitamos a consultar nuevos procesos de postulación a partir del mes de septiembre en adelante. Atentamente Sandra Cortés Araya Oficina de Atención Ciudadana</t>
  </si>
  <si>
    <t>230501</t>
  </si>
  <si>
    <t>SAC-166.1_230501</t>
  </si>
  <si>
    <t>14106423-1</t>
  </si>
  <si>
    <t>Pasaje rio maipo 3030</t>
  </si>
  <si>
    <t>Nora.labra1980@gmail.com</t>
  </si>
  <si>
    <t>Nora Deisy  Labra Jara</t>
  </si>
  <si>
    <t>95298897</t>
  </si>
  <si>
    <t>Buen día  La postulación de fosis dice que finalizará el día 20 de abril a lo cual intente postular y no me deja, me arrojaba error y ahora dice que ya finalizó. No hay especificación del horario de finalización. Necesito por favor postular</t>
  </si>
  <si>
    <t>Estimada Por intermedio de la presente, me es grato saludar y responder su reclamo Sac-166.1_230501 ,donde expresa no poder postular , Ante esto lamentamos comunicar que : las postulaciones estuvieron, disponibles, a partir del 30 de marzo 2022, al 20 de abril 2022 hasta las 18:00 . Al igual que los últimos años y por causa de la pandemia, seguiremos con la modalidad de postulaciones online, www.fosis.gob.cl, donde puede ingresar con su clave única. Asistente de postulación: 800515200 REQUISITOS: - tener 18 años o mas - Estar en el 40% según registro social de hogares. - residir en la comuna donde se aplicó el registro social de hogares. Ante cualquier otra información que requiera puede ingresar a: www.fosis.gob.cl Miguel Pinto Diaz Encargado Atención de Publico Fosis Tarapaca</t>
  </si>
  <si>
    <t>230504</t>
  </si>
  <si>
    <t>SAC-166.1_230504</t>
  </si>
  <si>
    <t>15239940-5</t>
  </si>
  <si>
    <t>camilo a las mariposas km 8.5 sector la Victoria</t>
  </si>
  <si>
    <t>juanyantivilb2@gmail.com</t>
  </si>
  <si>
    <t>BELICIA JUANA ANTIVIL QURILAO</t>
  </si>
  <si>
    <t>78418701</t>
  </si>
  <si>
    <t>03-02-1983</t>
  </si>
  <si>
    <t>camino las mariposas</t>
  </si>
  <si>
    <t>informo que el día de hoy hice la postulación al fosis pero el sistema me menciona que ya tenia una postulación en el sistema siendo esto no efectivo, ya que yo postule el año pasado a este programa y me gane el emprendo básico, hoy quise postular nuevamente pero me fue imposible ya que la plataforma no me lo permitió, en este momento ya no pude postular porque el tiempo se termino pero al momento de consultar en que iba mi postulación el sistema me indica que no tengo ninguna en el sistema. solicito se me informe porque pasa esta situación ya que me quede si poder postular al fondo que beneficiaria mi pime para poder mejorarla y mejorar mi calidad de vida.</t>
  </si>
  <si>
    <t>Sra. Belicia Antivil Junto con saludar, en relación a vuestro reclamo relacionado con la imposibilidad de realizar postulación, le comento que unos de los requisitos básico para esta convocatoria era no haber participado en programas de emprendimiento año 2020 y 2021, Siendo este el motivo por el cual no logro finalizar postulación. Si tiene alguna otra duda o consulta, le dejo fono de Oficina Regional 422240731 Agradecemos su voluntad de participar de nuestros programas.   Atte.,   María Garcés Cortés Oficina de Atención Ciudadana Fono 42 2240731 FOSIS -ÑUBLE</t>
  </si>
  <si>
    <t>230506</t>
  </si>
  <si>
    <t>SAC-166.1_230506</t>
  </si>
  <si>
    <t>QUE POSTULE AL FOSIS EL DIA DE HOY PERO EL SISTEMA ME MENCIONO QUE YA TENIA UNA SOLICITUD EN CURSO LO CUAL NO ES EFECTIVO ME FUI A REVISAR EN EL SISTEMA DICHA MENCION DIGITO MI RUT Y ME MENCIONA QUE NO EXISTE POSTULACION EL LINES POR LO QUE NO ME PUDE POSTULAR YA QUE AL FINAL EL TIEMPO SE ME PASO. QUIERO QUE ME INDIQUEN PORQUE PASA ESTA SITUACION Y SI ME PUEDEN ENTRERGAR LA OPORTUNIDAD DE POSTULAR YA QUE NECESITO MEJORAR MI PIME.</t>
  </si>
  <si>
    <t>230507</t>
  </si>
  <si>
    <t>SAC-166.1_230507</t>
  </si>
  <si>
    <t>18613239-4</t>
  </si>
  <si>
    <t>anitamanovoa@gmail.com</t>
  </si>
  <si>
    <t>Vanessa Belén  Guzmán  Novoa</t>
  </si>
  <si>
    <t>87451850</t>
  </si>
  <si>
    <t>25-12-1993</t>
  </si>
  <si>
    <t>Villa Los Aromos 3</t>
  </si>
  <si>
    <t>Parral</t>
  </si>
  <si>
    <t>Buenas tardes, vivo en un sector rural y nunca me cargo la pagina hasta hoy y a pesar, de decir en la pagina que las postulaciones son hasta hoy, la pagina ya aparece cerrada y no puedo postular. creo que merezco que me den una explicación. todos tenemos derecho a postular atentamente Vanessa Guzmán</t>
  </si>
  <si>
    <t>Estimada Vanessa: Junto con saludarle cordialmente, y en atención a su reclamo SAC-166.1_230507, le informo que postulaciones a Programas regulares de Emprendimiento comenzó el día 30 de marzo al 20 de abril de 9:00 a 18:00 hrs.. Sugiero esté atenta ante inscripciones con recursos regionales. Atentamente, María de los Ángeles Cancino Huerta Encargada Oficina Atención Ciudadana WhatsApp +56945950011 FOSIS Región del Maule</t>
  </si>
  <si>
    <t>230515</t>
  </si>
  <si>
    <t>SAC-166.1_230515</t>
  </si>
  <si>
    <t>16871035-6</t>
  </si>
  <si>
    <t>Cabo blanco</t>
  </si>
  <si>
    <t>Ainck@hotmail.com</t>
  </si>
  <si>
    <t>Andres ivan nicolas Contreras  Kusch</t>
  </si>
  <si>
    <t>72106306</t>
  </si>
  <si>
    <t>Postule al fosis poniendo mi correo electronico para poder inscribirme y nunca me mandaron a mi correo. Lo realice en 5 ocasiones a lo largo del dia 19 y dia 20. Yo podia postular sin problemas pero nunca me llego a mi correo. Me gustaria saber que fue lo que paso? Por esto quede afuera de la postulacion?</t>
  </si>
  <si>
    <t>Don Iván , respondiendo a su reclamo Sac-166.1_230515, informamos, dado que por error sistémico usted tuvo obstáculo para postular, le pedimos disculpa y se , se procedió a solicitar autorización, la que fue concedida para realizar postulación fuera de plazo, pero previo al proceso de Preselección. Por lo mismo, tal cual cómo lo conversamos vía teléfono, usted quedó postulado al yo emprendo básico. Los resultados estarán disponibles a partir del 12 de mayo, atte. Bernardita Torres ,Encargada de Atención ciudadana, Fosis Región de Los Ríos, Valdivia 97899391</t>
  </si>
  <si>
    <t>230518</t>
  </si>
  <si>
    <t>SAC-166.1_230518</t>
  </si>
  <si>
    <t>6548549-4</t>
  </si>
  <si>
    <t>Juan Rulfo 8277</t>
  </si>
  <si>
    <t>astocoro@gmail.com</t>
  </si>
  <si>
    <t>Agripina Rosa González Medel</t>
  </si>
  <si>
    <t>12-03-1954</t>
  </si>
  <si>
    <t>LA FLORIDA</t>
  </si>
  <si>
    <t>Buenas durante la tarde de hoy, 20 de Abril, ultimo dia de plazo para la postulacion a Fosis, no logramos realizar esta pues la plataforma estaba caída y nos presentaba un error. quisiera una solución, pues el plazo decía que era hasta el 20 de abril, sin especificar una hora y yo lo hice llegando del trabajo y con ayuda de mi hijo que vino especialmente hoy a ayudarme en esto.</t>
  </si>
  <si>
    <t>Agripina: reciba un cordial saludo de quien suscribe. Como requisito principal de postulación se solicitó este 2022 el Registro Social de Hogares aplicado en la comuna donde usted actualmente reside, y pertenecer al tramo del 40%. En su caso, su RSH se encuentra en el tramo del 51% al 60%, por esta razón no pudo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</si>
  <si>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230521</t>
  </si>
  <si>
    <t>SAC-166.1_230521</t>
  </si>
  <si>
    <t>18050863-5</t>
  </si>
  <si>
    <t>Pasj, tres#1404</t>
  </si>
  <si>
    <t>Krissantandercontrerasa@gmail.com</t>
  </si>
  <si>
    <t>Kriss scarlette Santander Contreras</t>
  </si>
  <si>
    <t>73209588</t>
  </si>
  <si>
    <t>Alerce histórico</t>
  </si>
  <si>
    <t>Puerto Montt</t>
  </si>
  <si>
    <t>Hola, La página no me permitió postular al programa fosis. Espero que ustedes me puedan ayudar. Dado a que contaba con esa ayuda y beneficio. Espero su respuesta a la brevedad posible gracias.</t>
  </si>
  <si>
    <t>Buenos días. junto con saludarle, le informo que el proceso de postulación 2022 se encuentra cerrado desde el 20 de abril a las 18:00 hrs. Para conocer más proyectos que se puedan realizar en el año en curso, puede comunicarse a las Oficinas de Atención Ciudadana en el siguiente enlace: https://www.fosis.gob.cl/es/oficinas-regionales/loslagos/ Atte. Romina Ayancan Barrientos.</t>
  </si>
  <si>
    <t>230522</t>
  </si>
  <si>
    <t>SAC-166.1_230522</t>
  </si>
  <si>
    <t>16086527-K</t>
  </si>
  <si>
    <t>Rucamanqui 835</t>
  </si>
  <si>
    <t>Bada_dhs@hotmail.com</t>
  </si>
  <si>
    <t>Daniela Hernandez Seguel</t>
  </si>
  <si>
    <t>68310252</t>
  </si>
  <si>
    <t>linares</t>
  </si>
  <si>
    <t>Linares</t>
  </si>
  <si>
    <t>Hoy aun es miercoles 20 de abril y dice.que ñas postulaciones ya cerraron Es un pena pues mw.dejaron fuera cuando técnicamente aun estoy a.tiempo</t>
  </si>
  <si>
    <t>Estimada Daniela: Junto con saludarle cordialmente, y en atención a su reclamo SAC-166.1_230522, le informo que postulaciones a Programas regulares de Emprendimiento comenzó el día 30 de marzo al 20 de abril de 9:00 a 18:00 hrs.. Informarle además, que su registro social de hogares pertenece a otra comuna de residencia, distinta a la informada, debe de solicitar su traslado en www.registrosocial.cl. Sugiero esté atenta ante inscripciones con recursos regionales. Atentamente, María de los Ángeles Cancino Huerta Encargada Oficina Atención Ciudadana WhatsApp +56945950011 FOSIS Región del Maule</t>
  </si>
  <si>
    <t>230524</t>
  </si>
  <si>
    <t>SAC-166.1_230524</t>
  </si>
  <si>
    <t>8245140-4</t>
  </si>
  <si>
    <t>PARAGUAY 6</t>
  </si>
  <si>
    <t>AVEGA@FUNDACIONDELASFAMILIAS.CL</t>
  </si>
  <si>
    <t>MARGARITA ARANDA ARANCIBIA</t>
  </si>
  <si>
    <t>95016790</t>
  </si>
  <si>
    <t>01-06-1958</t>
  </si>
  <si>
    <t>cerro placeres</t>
  </si>
  <si>
    <t>Hola estoy intentando hacer mi postulación fosis y aparece que el período ya finalizó y no esta botón para postular, pero hoy es 20 de abril debiera poderse mi rut es 8245140-4 y soy no vidente necesito mucho este fondo</t>
  </si>
  <si>
    <t>Estimada Sra(ita) Margarita Junto con saludar y en atención a su consulta realizada a través de la Página Web www.fosis.gob.cl, le informo que el periodo de postulación año 2022 se inició el 30 de marzo y finalizó ayer 20 de abril a las 18:00 horas.  Por esta razón, el sistema lamentablemente no le permitió postular, ya que en el horario que usted ingresó, el proceso se encontraba cerrado.  Cabe señalar, que para que la ciudadanía estuviese informada se realizó difusión con todos los municipios, medios de comunicación, redes sociales, etc. Los canales de postulación fueron: Página Web www.fosis.gob.cl, municipios y fono FOSIS 800 515 200. De existir alguna convocatoria extraordinaria durante el año, se informará por los mismos medios señalados.  Atentamente, Solange Ferrá V. Oficina de Atención Ciudadana FOSIS Región Valparaíso</t>
  </si>
  <si>
    <t>230525</t>
  </si>
  <si>
    <t>SAC-166.1_230525</t>
  </si>
  <si>
    <t>11508830-0</t>
  </si>
  <si>
    <t>LAUTARO 351</t>
  </si>
  <si>
    <t>Alfarozamoranopaolaalejandra@gmail.com</t>
  </si>
  <si>
    <t>PAOLA ALEJANDRA ALFARO ZAMORANO</t>
  </si>
  <si>
    <t>20-09-1970</t>
  </si>
  <si>
    <t>BUENAS TARDES. LA FECHA DE POSTULACION ERA HASTA EL 320 DE ABRIL Y SI HOY ES 20 PORQUE DEICE QUE ESTA CERRADO NO ENNTIENDO.</t>
  </si>
  <si>
    <t>Estimada Paola Junto con saludarla cordialmente, paso a dar respuesta a su reclamo ingresado bajo el N° de atención SAC-166.1_230525. La fecha de inicio y cierre de postulaciones, se dio a conocer en nuestra página web, medios de comunicación y redes sociales, donde señalaba claramente como fecha de inicio 30 de marzo y termino de postulaciones 20 de abril 2022. Por lo tanto, la invitamos a consultar si existiera un nuevo proceso a partir del mes de septiembre en adelante. Atentamente Sandra Cortés Araya Oficina de Atención Ciudadana</t>
  </si>
  <si>
    <t>230537</t>
  </si>
  <si>
    <t>SAC-166.1_230537</t>
  </si>
  <si>
    <t>10627701-K</t>
  </si>
  <si>
    <t>ECAMILOSOTO@GMAIL.COM</t>
  </si>
  <si>
    <t>ERICA CAMILO SOTO</t>
  </si>
  <si>
    <t>72440270</t>
  </si>
  <si>
    <t>18-08-1969</t>
  </si>
  <si>
    <t>RIO TINGUIRIRICA 1590</t>
  </si>
  <si>
    <t>Curicó</t>
  </si>
  <si>
    <t>He estado intentando postular, pero no es posible, ya que señala que el plazo finalizó el 20 de abril, y aún no termina el día 20 de abril.</t>
  </si>
  <si>
    <t>Estimada Erica: Junto con saludarle cordialmente, y en atención a su reclamo SAC-166.1_230537, le informo que postulaciones a Programas regulares de Emprendimiento comenzó el día 30 de marzo al 20 de abril de 9:00 a 18:00 hrs.. Sugiero esté atenta ante inscripciones con recursos regionales. Atentamente, María de los Ángeles Cancino Huerta Encargada Oficina Atención Ciudadana WhatsApp +56945950011 FOSIS Región del Maule</t>
  </si>
  <si>
    <t>230538</t>
  </si>
  <si>
    <t>SAC-166.1_230538</t>
  </si>
  <si>
    <t>9820376-1</t>
  </si>
  <si>
    <t>monte verde sn</t>
  </si>
  <si>
    <t>ketterers1991@gmail.com</t>
  </si>
  <si>
    <t>Maria Sandoval Diego</t>
  </si>
  <si>
    <t>48133026</t>
  </si>
  <si>
    <t>12-10-1960</t>
  </si>
  <si>
    <t>Buenas tardes, mi reclamo es porque en el sistema no me dejo hacer la postulacion, intente muchas veces, para no hacer la fila en la oficina, espero puedan ver que intente hacer mi postulacion pero aun asi no me dejo el sistema</t>
  </si>
  <si>
    <t>Estimada María, Junto con saludar, en atención a su reclamo SAC-166.1_230538 le comunicamos que nuestra Institución apoya las iniciativas de emprendimiento que con esfuerzo nacen desde las personas. Para ser beneficiaria/o usted debe inscribirse en nuestros programas, los cuales a la fecha se encuentran cerrados para el Proceso de Postulaciones año 2022.  Por lo tanto, la información que tiene relación con postulaciones a nuestra oferta programática se encontrará disponible nuevamente a partir del mes de marzo de 2023.  El Proceso de postulaciones 2022 se llevó a cabo desde el 30 de marzo hasta el 20 de abril, hasta el momento ingresamos un alto número de postulaciones que supera por mucho nuestra capacidad de atención.  Por lo antes expuesto, es de interés de la Dirección Regional, realizar acciones para lograr obtener nuevos recursos que permitan ir en ayuda de mucha gente que, como usted, legítimamente, solicita se le dé una oportunidad para salir adelante. Para mayor información acerca de nuestra oferta programática, le invitamos a ingresar a nuestra dirección electrónica www.fosis.gob.cl .  Esperando haberle ayudado, le saluda cordialmente,  Rosina Flández S. Encargada Atención Ciudadana FOSIS Región de la Araucanía Miraflores 939 Temuco</t>
  </si>
  <si>
    <t>230542</t>
  </si>
  <si>
    <t>SAC-166.1_230542</t>
  </si>
  <si>
    <t>5926796-5</t>
  </si>
  <si>
    <t>Gral Prieto 450</t>
  </si>
  <si>
    <t>mlguinazu0701@gmail.com</t>
  </si>
  <si>
    <t>Miryam  Bais Benath</t>
  </si>
  <si>
    <t>97518721</t>
  </si>
  <si>
    <t>No puedo acceder a la postulación de Fosis. En la página dice que el plazo es hasta hoy 20 de abril pero no puedo acceder a la plataforma.</t>
  </si>
  <si>
    <t>Estimada Sra. Miriam Junto con saludar y en atención a su consulta realizada a través de la Página Web www.fosis.gob.cl, le informo que el periodo de postulación año 2022 se inició el 30 de marzo y finalizó ayer 20 de abril a las 18:00 horas.  Por esta razón, el sistema lamentablemente no le permitió postular, ya que en el horario que usted ingresó, el proceso se encontraba cerrado.  Cabe señalar, que para que la ciudadanía estuviese informada se realizó difusión con todos los municipios, medios de comunicación, redes sociales, etc. Los canales de postulación fueron: Página Web www.fosis.gob.cl, municipios y fono FOSIS 800 515 200. De existir alguna convocatoria extraordinaria durante el año, se informará por los mismos medios señalados.  Atentamente, Solange Ferrá V. Oficina de Atención Ciudadana FOSIS Región Valparaíso</t>
  </si>
  <si>
    <t>230546</t>
  </si>
  <si>
    <t>SAC-166.1_230546</t>
  </si>
  <si>
    <t>16384444-3</t>
  </si>
  <si>
    <t>lago esmeralda 1382</t>
  </si>
  <si>
    <t>marialuisa1985@gmail.com</t>
  </si>
  <si>
    <t>Maria Luisa Briceño Mnedoza</t>
  </si>
  <si>
    <t>30889942</t>
  </si>
  <si>
    <t>31-12-1985</t>
  </si>
  <si>
    <t>en la postulación 2022 dice que la fecha limite es el 20 de abril y he intentado postular y me aparece que ya se cerraron las postulaciones. Porque sucedió eso?</t>
  </si>
  <si>
    <t>María Luisa: reciba un cordial saludo de quien suscribe. Como requisito principal de postulación se solicitó este 2022 el Registro Social de Hogares aplicado en la comuna donde usted actualmente reside, y pertenecer al tramo del 40%. En su caso, su RSH se encuentra en el tramo del 81% al 90%, por esta razón no pudo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</si>
  <si>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230547</t>
  </si>
  <si>
    <t>SAC-166.1_230547</t>
  </si>
  <si>
    <t>15437778-6</t>
  </si>
  <si>
    <t>pasaje volcan calbuco 3695</t>
  </si>
  <si>
    <t>sjca.ventas.pyme@gmail.com</t>
  </si>
  <si>
    <t>sindy  cataldo  angulo</t>
  </si>
  <si>
    <t>66282629</t>
  </si>
  <si>
    <t>24-04-1982</t>
  </si>
  <si>
    <t>Cordillera</t>
  </si>
  <si>
    <t>INGRESE, MUCHAS VECES Y REALICE POSTULACION MIA Y DE MI MADRE, AHORA VERIFICO Y NO ESTAMOS EN LAS POSTULACIONES, TRATE DE POSTULAR AHORA NO DEJA POR QUE DICE QUE ES HASTA EL 20 DE ABRIL Y HOY ES 20 DE ABRIL Y CERRARON LAS POSTULACIONES ANTES, AHORA QUE HACEMOS SI NO APARECEMOS Y NO DEJA VOLVER A POSTULAR.</t>
  </si>
  <si>
    <t>Sindy: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</si>
  <si>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230551</t>
  </si>
  <si>
    <t>SAC-166.1_230551</t>
  </si>
  <si>
    <t>16795466-9</t>
  </si>
  <si>
    <t>pasaje sant marti 2098</t>
  </si>
  <si>
    <t>evely.cata.silva@gmail.com</t>
  </si>
  <si>
    <t>evelyn catalan  silva</t>
  </si>
  <si>
    <t>73340448</t>
  </si>
  <si>
    <t>04-08-1987</t>
  </si>
  <si>
    <t>estimados ingreso el presente reclamo debido a que quise postular el dia de hoy 20-04-2022 y resulta que se cerro la postulacion y no pude, siendo que hoy se cerraba.....</t>
  </si>
  <si>
    <t>Evelyn: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</si>
  <si>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230552</t>
  </si>
  <si>
    <t>SAC-166.1_230552</t>
  </si>
  <si>
    <t>12624406-1</t>
  </si>
  <si>
    <t>Séptimo de linea casa 2 rodelillo</t>
  </si>
  <si>
    <t>rodrigoparedes@hotmail.es</t>
  </si>
  <si>
    <t>Rodrigo Andres  Paredes Medina</t>
  </si>
  <si>
    <t>79929920</t>
  </si>
  <si>
    <t>Valparaíso</t>
  </si>
  <si>
    <t>Buenas noches, e tratado todo el día de ingresar mis datos al fosis, y la página no responde, ya que las postulacion es hasta el 20 abril del 2022 y no me deja ingresar, como lo ingreso.</t>
  </si>
  <si>
    <t>Estimado Don Rodrigo Junto con saludar y en atención a su consulta realizada a través de la Página Web www.fosis.gob.cl, le informo que el requisito de entrada para postular a nuestros programas de emprendimiento es tener aplicado el Registro Social de Hogares-RSH y estar calificado/a en el tramo del 40%. Al revisar sus datos en nuestro sistema, se constata que usted se encuentra en el tramo del 70%, por esta razón, el sistema no le permitió postular.  Cualquier consulta sobre esta ponderación o si requiere actualizar sus datos, debe contactar a su municipio o bien ingresar al sitio www.registrosocial.gob.cl  Atentamente, Solange Ferrá V. Oficina de Atención Ciudadana FOSIS Región Valparaíso</t>
  </si>
  <si>
    <t>230553</t>
  </si>
  <si>
    <t>SAC-166.1_230553</t>
  </si>
  <si>
    <t>13714715-7</t>
  </si>
  <si>
    <t>eleytonpro@gmail.com</t>
  </si>
  <si>
    <t>EVELYN LEYTON ASTUDILLO</t>
  </si>
  <si>
    <t>3566592</t>
  </si>
  <si>
    <t>21-09-1979</t>
  </si>
  <si>
    <t>AV VICUÑA MACKENNA PONIENTE 3635 DPTO 502</t>
  </si>
  <si>
    <t>Estimados Mi reclamo es por información falsa, porque dice claramente postulaciones hasta 20 de Abril, y en la tarde de hoy 20, ya estaban cerradas las postulaciones?????  El día termina a las 23:59 hrs. a esto le adhiero, que intenté postular el Viernes 15 en 3 oportunidades, tanto por celular como notebook, y me fue imposible. NECESITO SOLUCIÓN FAVOR, ES URGENTE!!!!!!! NO PUEDEN CERRAR LAS POSTULACIONES EN MITAD DL DIA.</t>
  </si>
  <si>
    <t>Evelyn: reciba un cordial saludo de quien suscribe. Como requisito principal de postulación se solicitó este 2022 el Registro Social de Hogares aplicado en la comuna donde usted actualmente reside, y pertenecer al tramo del 40%. En su caso, su RSH se encuentra en el tramo del 41% al 50%, por esta razón no pudo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</si>
  <si>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230554</t>
  </si>
  <si>
    <t>SAC-166.1_230554</t>
  </si>
  <si>
    <t>17475127-7</t>
  </si>
  <si>
    <t>San juan 822 villa don alvaro</t>
  </si>
  <si>
    <t>Elizabethlizama52@gmail.com</t>
  </si>
  <si>
    <t>Elizabeth constanza Lizama Catalan</t>
  </si>
  <si>
    <t>41595560</t>
  </si>
  <si>
    <t>Casablanca</t>
  </si>
  <si>
    <t>Yqueria postular al programa semilla y no me a dejado durante todo el dia y decia que terminaba el proceso miercoles 22</t>
  </si>
  <si>
    <t>Estimada Sra(ita) Elizabeth Junto con saludar y en atención a su consulta realizada a través de la Página Web www.fosis.gob.cl, le informo que el periodo de postulación año 2022 se inició el 30 de marzo y finalizó ayer 20 de abril a las 18:00 horas.  Por esta razón, el sistema lamentablemente no le permitió postular, ya que en el horario que usted ingresó el proceso se encontraba cerrado.  Esta solicitud la ingresó a las 22:33 hrs.,y no tenemos registrado consultas con anterioridad. Cabe señalar, que para que la ciudadanía estuviese informada se realizó difusión con todos los municipios, medios de comunicación, redes sociales, etc. Los canales de postulación fueron: Página Web www.fosis.gob.cl, municipios y fono FOSIS 800 515 200. De existir alguna convocatoria extraordinaria durante el año, se informará por los mismos medios señalados.  Atentamente, Solange Ferrá V. Oficina de Atención Ciudadana FOSIS Región Valparaíso</t>
  </si>
  <si>
    <t>230556</t>
  </si>
  <si>
    <t>SAC-166.1_230556</t>
  </si>
  <si>
    <t>15584819-7</t>
  </si>
  <si>
    <t>Lo amor 6050</t>
  </si>
  <si>
    <t>andrealopezretamal@gmail.com</t>
  </si>
  <si>
    <t>Andrea Carolina López Retamal</t>
  </si>
  <si>
    <t>84022471</t>
  </si>
  <si>
    <t>Hola quise postular hoy ,y sale que ya finalizó y se supone que es hasta hoy 20 de abril</t>
  </si>
  <si>
    <t>Andrea: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</si>
  <si>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230558</t>
  </si>
  <si>
    <t>SAC-166.1_230558</t>
  </si>
  <si>
    <t>19669726-8</t>
  </si>
  <si>
    <t>ramón olate 1655</t>
  </si>
  <si>
    <t>basiliscordis@gmail.com</t>
  </si>
  <si>
    <t>Sebastian  cabrera quilape</t>
  </si>
  <si>
    <t>55157745</t>
  </si>
  <si>
    <t>07-05-1997</t>
  </si>
  <si>
    <t>Buenas noches, por razones personales, solo pude postular al FOSIS hoy, 20 de Abril a las 22:51 hrs. Sin embargo, a pesar que todavía es 20 de Abril, la página dice que el proceso ya terminó. Siento que eso no es justo y me gustaría que se revisara mi caso en particular. Estoy seguro que no he sido el único que se ha llevado la desilusión. De antemano, muchas gracias.</t>
  </si>
  <si>
    <t>Estimado Sebastián: Junto con saludarle cordialmente, y en atención a su reclamo SAC-166.1_230558, le informo que postulaciones a Programas regulares de Emprendimiento comenzó el día 30 de marzo al 20 de abril de 9:00 a 18:00 hrs.. Sugiero esté atento ante nuevas inscripciones con recursos regionales. Atentamente, María de los Ángeles Cancino Huerta Encargada Oficina Atención Ciudadana WhatsApp +56945950011 FOSIS Región del Maule</t>
  </si>
  <si>
    <t>230559</t>
  </si>
  <si>
    <t>SAC-166.1_230559</t>
  </si>
  <si>
    <t>159562786-6</t>
  </si>
  <si>
    <t>Los Chilcos</t>
  </si>
  <si>
    <t>ilsegodoy20q4@gmail.com</t>
  </si>
  <si>
    <t>Ilse  Valeska  Godoy  Duran</t>
  </si>
  <si>
    <t>35338484</t>
  </si>
  <si>
    <t>Labranza</t>
  </si>
  <si>
    <t>Buenas noches estimado esperando que se encuentre bien. El motivo de mi reclamo es por que hace días postule en línea pero la postulacion no quedo registrada ingrese todos los datos pero el sistema me arrojaba que no había postulacion para la zona que vivo, o que el programa no estaba disponible y hoy al ingresar nuevamente a la plataforma para postular ya se había pasado el tiempo de postulacion</t>
  </si>
  <si>
    <t>Estimada Ilse, Junto con saludar, en relación a su Reclamo SAC-166.1_230559 le comunicamos que nuestra Institución apoya las iniciativas de emprendimiento que con esfuerzo nacen desde las personas. Para ser beneficiaria/o usted debe inscribirse en nuestros programas, los cuales a la fecha se encuentran cerrados para el Proceso de Postulaciones año 2022.  Por lo tanto, la información que tiene relación con postulaciones a nuestra oferta programática se encontrará disponible nuevamente a partir del mes de marzo de 2023.  El Proceso de postulaciones 2022 se llevó a cabo desde el 30 de marzo hasta el 20 de abril, hasta el momento ingresamos un alto número de postulaciones que supera por mucho nuestra capacidad de atención.  Por lo antes expuesto, es de interés de la Dirección Regional, realizar acciones para lograr obtener nuevos recursos que permitan ir en ayuda de mucha gente que, como usted, legítimamente, solicita se le dé una oportunidad para salir adelante. Para mayor información acerca de nuestra oferta programática, le invitamos a ingresar a nuestra dirección electrónica www.fosis.gob.cl .  Esperando haberle ayudado, le saluda cordialmente,  Rosina Flández S. Encargada Atención Ciudadana FOSIS Región de la Araucanía Miraflores 939 Temuco</t>
  </si>
  <si>
    <t>230573</t>
  </si>
  <si>
    <t>SAC-166.1_230573</t>
  </si>
  <si>
    <t>16921113-2</t>
  </si>
  <si>
    <t>Hijuelas Villa las palmas pasaje la temporera#39</t>
  </si>
  <si>
    <t>chislaine_mallea@hotmail.com</t>
  </si>
  <si>
    <t>Ghislaine Francisca Mallea Castro</t>
  </si>
  <si>
    <t>61045855</t>
  </si>
  <si>
    <t>Hijuelas</t>
  </si>
  <si>
    <t>Llevo más de una semana y media intentado postular a algún programa de Fosis que me ayude con mi emprendimiento después de la pandemia a Sido muy difícil levantarse ,por eso lo necesito. Revise y cumplo con todos los requisitos y la plataforma dice que no ahí nada para mí , no puede ser cierto . Me ayudó una acompañante del municipio y tampoco pudo y dijo que llamara y planteará mi problema , y llame durante 2 días todo el día y nada . Esto es muy frustrante ya que realmente necesito esta oportunidad y no se que pasa. Me ayudó mi acompañante de familia ,la srta. Valentina Romero . Intento más de una vez y no pudimos . Quiero saber que pasa ,porque ahí gente que a postulado hace no más de 5 años y salen beneficiados . Porfavor necesito ayuda , para poder levantar mi negocio otra vez.</t>
  </si>
  <si>
    <t>Estimada Sra(ita) Ghislaine Junto con saludar y en atención a su consulta realizada a través de la Página Web www.fosis.gob.cl, le informo que el periodo de postulación año 2022 se inició el 30 de marzo y finalizó ayer 20 de abril a las 18:00 horas.  Para que la ciudadanía estuviese informada se realizó difusión con todos los municipios, medios de comunicación, redes sociales, etc. Los canales de postulación fueron: Página Web www.fosis.gob.cl, municipios y fono FOSIS 800 515 200 número cuyo fin era apoyar a las personas que no tuvieran acceso a Internet o quienes tuvieran problemas para realizar la postulación de manera online. (esto fue informado a todos los municipios de la región y compartido por las redes sociales de FOSIS).  Al revisar sus datos en nuestro sistema, no existe registro que usted haya llamado a la línea 800 y esta solicitud donde nos plantea su inquietud ingresó al sistema a las 00:04 horas de hoy 21 de abril, por lo que lamentablemente no podemos dar solución, porque el proceso ya se encuentra cerrado.  De existir alguna convocatoria extraordinaria durante el año, se informará por los mismos medios señalados.  Atentamente, Solange Ferrá V. Oficina de Atención Ciudadana FOSIS Región Valparaíso</t>
  </si>
  <si>
    <t>230574</t>
  </si>
  <si>
    <t>SAC-166.1_230574</t>
  </si>
  <si>
    <t>14327061-0</t>
  </si>
  <si>
    <t>jose santos martinez calle 2 1810</t>
  </si>
  <si>
    <t>heidicontreras1996@gmail.com</t>
  </si>
  <si>
    <t>chilena Heidi Contreras</t>
  </si>
  <si>
    <t>45</t>
  </si>
  <si>
    <t>16-10-1977</t>
  </si>
  <si>
    <t>maule/curico</t>
  </si>
  <si>
    <t>Hola me comunico para hacer constancia de un fallo en las fechas correspondientes a las postulaciones al programa fosis. la fecha limite era 20/04/2022 y hoy 20/04/2022 ingrese a la pagina para postularme dentro de la fecha limite a las 9 de la noche y me encuentro con la sorpresa de que el programa de postulación a finalizado cuando a un no a acabado el día. no pude realizar antes debido a que no tenia acceso a la clave única que solicitaba la pagina. pido por favor si me pueden inscribir al programa fosis desde sus accesos al sistema ya que a mi no me lo permitió la pagina estando dentro de la fecha limite. mucha gracias contacto:+569 33479570</t>
  </si>
  <si>
    <t>Estimada Heidi: Junto con saludarle cordialmente, y en atención a su reclamo SAC-166.1_230574, le informo que postulaciones a Programas regulares de Emprendimiento comenzó el día 30 de marzo al 20 de abril de 9:00 a 18:00 hrs.. Sugiero esté atenta ante nuevas inscripciones con recursos regionales. Atentamente, María de los Ángeles Cancino Huerta Encargada Oficina Atención Ciudadana WhatsApp +56945950011 FOSIS Región del Maule</t>
  </si>
  <si>
    <t>230577</t>
  </si>
  <si>
    <t>SAC-166.1_230577</t>
  </si>
  <si>
    <t>17282217-7</t>
  </si>
  <si>
    <t>Peatones siete #5015</t>
  </si>
  <si>
    <t>Celeste_sasmin@hotmail.com</t>
  </si>
  <si>
    <t>Nadia alejandra   Sanchéz Muñóz</t>
  </si>
  <si>
    <t>57104378</t>
  </si>
  <si>
    <t>peñalolen</t>
  </si>
  <si>
    <t>Peñalolén</t>
  </si>
  <si>
    <t>Kiero consultar x mi rut para postular 17282217-7 y me ssale otro rut km lo puedo aser jamas he postulado al fosis y kiero postular xq lo necesito ya ke tengo una idea de un proyecto pero no tengo el dinero para el proyecto k kiero soy madre soltera con el 40% de bulnaveridad y allegada en la casa de la mamá de mi hijo de 10 años ke ase 1 años se trasplanto de riñon y me encantaria tener un negocio en casa para poder surguir y juntar mi plata para un subcidio hablitacional espero vean mi caso y puedan ayudarme . Gracias</t>
  </si>
  <si>
    <t>Nadia: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</si>
  <si>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230582</t>
  </si>
  <si>
    <t>SAC-166.1_230582</t>
  </si>
  <si>
    <t>18026264-4</t>
  </si>
  <si>
    <t>Enrique Madrid Osorio 719</t>
  </si>
  <si>
    <t>rominacorrea749@gmail.com</t>
  </si>
  <si>
    <t>Romina del pilar Correa Leon</t>
  </si>
  <si>
    <t>30763247</t>
  </si>
  <si>
    <t>Mi consulta y a la vez reclamo es que varios años ya e tratado de postular algún programa de fosis para poder surgir mis necesidades y oportunidades ya que soy dueña de casa no puedo trabajar con contrato porque vivo sola con mi hija tengo mi pequeño emprendimiento y nunca salgo postulada siendo que tengo un 40% de vulnerabilidad y nunca me a salido laguna ayuda para poder surgir siempre k postulo al fosis me sale que no hay PP ara postular acá en San bernardo o simplemente no salgo pido más información al respecto para poder tener una oportunidad</t>
  </si>
  <si>
    <t>Romina: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</si>
  <si>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230585</t>
  </si>
  <si>
    <t>SAC-166.1_230585</t>
  </si>
  <si>
    <t>17761387-8</t>
  </si>
  <si>
    <t>pasaje albatros 15</t>
  </si>
  <si>
    <t>paulinatorres496@gmail.com</t>
  </si>
  <si>
    <t>paulina torres alvarado</t>
  </si>
  <si>
    <t>93663915</t>
  </si>
  <si>
    <t>29-12-1991</t>
  </si>
  <si>
    <t>los vilos</t>
  </si>
  <si>
    <t>Los Vilos</t>
  </si>
  <si>
    <t>buenos dias, junto con saludar, queria saber si existe alguna solucion para mi problema, el dia de ayer 20 de abril, estaba completando mi formulario de postulacion, casi al finalizar, se cayo la pagina y no hubo caso que volviera a continuar, hoy 21 de abril me doy cuenta que las postulaciones se cerraron, la verdad es que estaba esperanzada en conseguir esos fondos ya que soy madre soltera de 2 hijos y tengo mi emprendimiento, quisiera saber si existe alguna solucion, desde ya muchas gracias.   atte paulina torres</t>
  </si>
  <si>
    <t>Estimada señora PAULINA TORRES ALVARADO Junto con saludar y en respuesta a Reclamo ingresado SAC-166.1_230585 informo a usted que: El proceso de postulación, al igual que en años anteriores, se realizó via on line a través de la página web www.fosis.gob.cl y se mantuvo abierto desde el 30 de marzo hasta el 20 de abril 2022 hasta las 1800 horas. Hasta la hora señalada no se registraron problemas de ingreso a la plataforma. Le invitamos a mantenerse atenta e informada a procesos especiales que se pudieran abrir durante el segundo semestre. Esperando haber atendido su consulta, le saluda cordialmente. María Isabel García Olivares Encargada Oficina de Atención Ciudadana Teléfonos: 51-2207000- celular 981585852</t>
  </si>
  <si>
    <t>230593</t>
  </si>
  <si>
    <t>SAC-166.1_230593</t>
  </si>
  <si>
    <t>12652538-9</t>
  </si>
  <si>
    <t>Las Tinajas 3061, depto 310</t>
  </si>
  <si>
    <t>Polonia Osorio Sepulveda</t>
  </si>
  <si>
    <t>28-01-1962</t>
  </si>
  <si>
    <t>¿Cómo se conocen los resultados?</t>
  </si>
  <si>
    <t>ayer en la noche trate de postular y la pagina no me dejó porque decía que el 20 habían cerrado las postulaciones y aun no eran las 12 de la noche. Que hago en este caso. le saque pantallazos a la pagina como prueba.</t>
  </si>
  <si>
    <t>Polonia: junto con saludar cordialmente, puedo informarle que tenemos registrada su postulación al programa YO EMPRENDO SEMILLA SSYO 2022. Los resultados estarán disponibles a partir de la tercera semana de mayo aproximadamente, y podrá revisar en el siguiente link https://www.fosis.gob.cl/es/postulaciones-2022/estado-de-postulacion/ Esperando haber respondido satisfactoriamente a su requerimiento, saluda atentamente a usted. Mauricio Yáñez Arcos Encargado Regional Atención Ciudadana FOSIS Región Metropolitana</t>
  </si>
  <si>
    <t>230623</t>
  </si>
  <si>
    <t>SAC-166.1_230623</t>
  </si>
  <si>
    <t>20693368-2</t>
  </si>
  <si>
    <t>Bicentenario</t>
  </si>
  <si>
    <t>damarisramirezcampos@gmail.com</t>
  </si>
  <si>
    <t>Damaris del Carmen  Ramírez  Campos</t>
  </si>
  <si>
    <t>36434404</t>
  </si>
  <si>
    <t>Constitución</t>
  </si>
  <si>
    <t>No puede postular el sistema no me deja</t>
  </si>
  <si>
    <t>Estimada Damaris: Junto con saludarle cordialmente, y en atención a su reclamo SAC-166.1_230623, le informo que postulaciones a Programas regulares de Emprendimiento comenzó el día 30 de marzo al 20 de abril de 9:00 a 18:00 hrs.. Sugiero esté atenta ante inscripciones con recursos regionales. Atentamente, María de los Ángeles Cancino Huerta Encargada Oficina Atención Ciudadana WhatsApp +56945950011 FOSIS Región del Maule</t>
  </si>
  <si>
    <t>230673</t>
  </si>
  <si>
    <t>SAC-166.1_230673</t>
  </si>
  <si>
    <t>15902358-3</t>
  </si>
  <si>
    <t>Pasaje 5 febrero 5418</t>
  </si>
  <si>
    <t>alarconcatalangermanandres@gmail.com</t>
  </si>
  <si>
    <t>Elizabet Natalia  Aranguiz  Contreras</t>
  </si>
  <si>
    <t>20744864</t>
  </si>
  <si>
    <t>Conchalí</t>
  </si>
  <si>
    <t>Buenas tardes : Quiero postular al programa fosis, y no e podido hacerlo por que e tenido dificultades para ingresar a postular. Los sistemas para mi es muy difícil por que no se bien cómo utilizar las computadoras. Por eso pido me consideren el postular por que soy en mi hogar el jefe de familia, tengo 4 hijos. Por eso es importante hacerlo. Saludos</t>
  </si>
  <si>
    <t>Elizabeth: reciba un cordial saludo de quien suscribe. El proceso de postulación estuvo abierto hasta el 20 de abril a las 18:00hrs. (se abrió el pasado 30 de marzo). Actualmente está cerrado, y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</si>
  <si>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230684</t>
  </si>
  <si>
    <t>SAC-166.1_230684</t>
  </si>
  <si>
    <t>10585042-5</t>
  </si>
  <si>
    <t>Raul Labbe 13390 Dto 42 B</t>
  </si>
  <si>
    <t>pchomalih@gmail.com</t>
  </si>
  <si>
    <t>PAMELA CHOMALI HASBUN</t>
  </si>
  <si>
    <t>34960645</t>
  </si>
  <si>
    <t>17-02-1971</t>
  </si>
  <si>
    <t>Lo Barnechea Santiago</t>
  </si>
  <si>
    <t>Lo Barnechea</t>
  </si>
  <si>
    <t>Estimados, muy buenas tardes hoy al ingresar, sale error al entrar para ver como va mi postulación, agradeceré me comente que debo hacer, mil gracias.</t>
  </si>
  <si>
    <t>Pamela: reciba un cordial saludo de quien suscribe. Como requisito principal de postulación se solicitó este 2022 el Registro Social de Hogares aplicado en la comuna donde usted actualmente reside, y pertenecer al tramo del 40%. En su caso, su RSH se encuentra en el tramo del 51% al 60%, por esta razón no pudo ingresar su postulación. Para información sobre su Registro, ingrese a la página www.registrosocial.gob.cl o diríjase directamente a su municipio. Por otra parte, para conocer algún otro tipo de apoyo estatal, le sugerimos ingresar a la página www.gob.cl/chileapoya/ o www.reddeproteccion.cl Esperando haber respondido satisfactoriamente a su requerimiento, saluda atentamente a usted. Mauricio Yáñez Arcos Encargado Regional Atención Ciudadana FOSIS Región Metropolitana</t>
  </si>
  <si>
    <t>230754</t>
  </si>
  <si>
    <t>SAC-166.1_230754</t>
  </si>
  <si>
    <t>16987554-5</t>
  </si>
  <si>
    <t>Escipión 5590</t>
  </si>
  <si>
    <t>Daisyhernandez13@hotmail.com</t>
  </si>
  <si>
    <t>Daisy Milagro  Hernández  Chandía</t>
  </si>
  <si>
    <t>54522885</t>
  </si>
  <si>
    <t>Hola buenas tardes mi nombre es Daisy Hernández RUN 16.987.554-5 domiciliada en la comuna de San Joaquín, soy comerciante en ferias libres y madre soltera de un niño de 8 Años. Estoy haciendo este reclamo ya que llevo dos años consecutivos la postulación en mi comuna y siempre me rechazan o me dicen que no hay programas en el sector. Quisiera postular ya que luego de la pandemia mis recursos se han visto tremendamente afectados. Desde ya agradezco su tiempo y lo q puedan hacer por nosotros. Se despide atentamente Daisy Hernández</t>
  </si>
  <si>
    <t>Daisy: reciba un cordial saludo de quien suscribe. El proceso de postulación estuvo abierto hasta el 20 de abril a las 18:00hrs. (se abrió el pasado 30 de marzo). Actualmente está cerrado, y por el momento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</si>
  <si>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230796</t>
  </si>
  <si>
    <t>SAC-166.1_230796</t>
  </si>
  <si>
    <t>13263430-0</t>
  </si>
  <si>
    <t>Los almendros 3195</t>
  </si>
  <si>
    <t>lorena.sagitario7@gmail.com</t>
  </si>
  <si>
    <t>Lorena Isabel  Peña Riffo</t>
  </si>
  <si>
    <t>75542275</t>
  </si>
  <si>
    <t>Año pasado consulte mi comuna puente alto si estaban postulaciones abiertas para el. Fosis salían cerradas por este momento no contamos con postulaciones para tu comuna este año consulte lo mismo osea cuando se abren las postulaciones soy Una persona que busco reinvertarme para subsistir querer optar a este progamas x 1 vez no puedo x siempre me salen cerrada las postulaciones que puedo pensar que nunca estarán disponible en mi comuna que nunca podré optar a esto beneficio x motivos de su sistema hco énfasis a esto x luego pasarán los años y siguiente sale siempre lo mismo para mi comuna nunca podré postular osea creo que el poder optar a este beneficio debiera ser unánime en todas las comunas por parejo transparente de Arica a Punta Arenas Santiago comunas como pte Alto espero tener Un respuesta real..</t>
  </si>
  <si>
    <t>Lorena: reciba un cordial saludo de quien suscribe. El proceso de postulación estuvo abierto hasta el 20 de abril a las 18:00hrs. (se abrió el pasado 30 de marzo). Actualmente está cerrado, y por el momento no está prevista la apertura de un nuevo proceso en el año.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</si>
  <si>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230803</t>
  </si>
  <si>
    <t>SAC-166.1_230803</t>
  </si>
  <si>
    <t>16876772-2</t>
  </si>
  <si>
    <t>nylecojnojara123@gmail.com</t>
  </si>
  <si>
    <t>Roberto alejandro Hernandez Vera</t>
  </si>
  <si>
    <t>96911336</t>
  </si>
  <si>
    <t>21-04-1988</t>
  </si>
  <si>
    <t>pasaje los salmos #2273 alto hospicio</t>
  </si>
  <si>
    <t>Estimado he sido beneficiado desde el año pasado y la cual realice los cursos que realizaron en diciembre del 2021, la cual espere respuesta en enero para que me dieran los recursos y ustedes hablaron que la asesoria se avi marchado con el dinero y que nos darian solucion. hasta la fecha no he tenido ni llamadas ni respuesta. cuanto mas tendre que esperar.????'''' Son una desilucion para mi todo el esfuerzo en los cursos y tiempo que perdi. muy mal estoy tan enojado ¡¡¡¡¡¡¡.</t>
  </si>
  <si>
    <t>Estimado Roberto , Junto con saludar ,quisiera informar y responder reclamo, SAC-166.1_230803 no, sin antes pedir la disculpa por el tiempo esperado, esta demora es ajena a las acciones de fosis , pero de todas maneras se han adoptado todas las medidas para acortar este tiempo de espera y, usted finalmente obtenga el beneficio para el cual esta seleccionado , Fosis ya logro obtener los recursos faltantes para financiar el programa , por lo que ya estamos en la etapa de contartacion de un nuevo equipo ejecutor , quien esperamos pueda partir , a fines del mes de mayo, una vez mas le damos las disculpa y agradecemos su paciencia en esta espera. no tenga duda del compromiso de fosis para que usted materialice su proyecto. ante cualquier otra consulta por favor llamar 57 2425244 - 57 2411664 Miguel Pinto Diaz Encargado Atención Ciudadana Fosis TARAPACA</t>
  </si>
  <si>
    <t>230828</t>
  </si>
  <si>
    <t>SAC-166.1_230828</t>
  </si>
  <si>
    <t>16738704-7</t>
  </si>
  <si>
    <t>Cerro morado 0759</t>
  </si>
  <si>
    <t>Margarita24_87@hotmail.com</t>
  </si>
  <si>
    <t>Margarita andrea Lagos Bascuñan</t>
  </si>
  <si>
    <t>82230975</t>
  </si>
  <si>
    <t>Yo postule el 1 de abril me equivoque y por este medio solicite que me ayudarán, mi teléfono no tenía Internet y fosis me había enviado un correo diciendo que el 20 de abril podía arreglar mi error ayer 25 de abril recién pude ver el correo, muy agobiada y triste estoy por que yo postule la fecha indicada, he llamado todos los días a fosis en la región metropolitana y nada, yo solo necesito ayuda, necesito estar dentro de la postulación necesito que me consideren que yo postule dentro de la fecha por favor, soy el 40 mas vulnerable de la población y esto lo necesito para sacar adelante a mis hijas por favor ayúdenme</t>
  </si>
  <si>
    <t>Margarita: junto con saludar cordialmente, se respondió en requerimiento anterior SAC 166.1-230827. Se revirtió anulación y quedó registrada postulación original. Esperando haber respondido correctamente a su requerimiento, saluda atentamente a usted. Mauricio Yáñez Encargado regional Atención Ciudadana FOSIS Región Metropolitana</t>
  </si>
  <si>
    <t>230889</t>
  </si>
  <si>
    <t>SAC-166.1_230889</t>
  </si>
  <si>
    <t>13932358-0</t>
  </si>
  <si>
    <t>San Pablo 2002</t>
  </si>
  <si>
    <t>o.diazmatus@gmail.com</t>
  </si>
  <si>
    <t>Octavio  Díaz  Matus</t>
  </si>
  <si>
    <t>61400740</t>
  </si>
  <si>
    <t>Hola, un tiempo atrás intenté postularme para recursos y así iniciar mi emprendimiento... soy una persona que tengo una discapacidad diagnosticada desde año 2020, necesito recursos para iniciar mi negocio ya que he tenido muchos problemas con mi f en moldeador por la baja de rendimiento a raíz del accidente laboral que tuve.  Favor su ayuda!</t>
  </si>
  <si>
    <t>Octavio: reciba un cordial saludo de quien suscribe. El proceso de postulación estuvo abierto hasta el 20 de abril a las 18:00hrs. (se abrió el pasado 30 de marzo). Sin embargo, durante el año podrían realizarse convocatorias extraordinarias que avisaremos oportunamente a través de nuestras redes sociales y medios de comunicación. Está previsto entre el 04 y el 20 de mayo el período de postulación al programa Yo Emprendo Semilla para personas en situación de discapacidad o cuidadores. Le sugerimos consultar directamente en el departamento de discapacidad de su municipio.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</si>
  <si>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230930</t>
  </si>
  <si>
    <t>SAC-166.1_230930</t>
  </si>
  <si>
    <t>18103946-9</t>
  </si>
  <si>
    <t>calle 1</t>
  </si>
  <si>
    <t>rominabelensilvacifuentes@gmail.com</t>
  </si>
  <si>
    <t>romina belen silva cifuentes</t>
  </si>
  <si>
    <t>41371354</t>
  </si>
  <si>
    <t>06-11-1992</t>
  </si>
  <si>
    <t>mi solicitud es por el bono de leña o calefaccion,consulte con mi rut y no salgo beneficiaria del bono y queria saber porque si soy jefa de hogar y vivo sola con mi hija y mi encuesta esta en el 40 por ciento .</t>
  </si>
  <si>
    <t>Estimada: Junto con saludar y respecto informo a usted que la información que aparecía en nuestro sitio web de consulta, si es que ingreso a www.fosis.gob.cl, es del año 2021, y a todas las personas les aparece ese mensaje que dice su familia no es beneficiaria, ya que usted si lo recibió ese año 2021. Le indicó también que este año el FOSIS no administra ni paga el beneficio, por esta razón no tenemos la información del año 2022 entonces lo que usted manifiesta no es real, ya que aún no existe información del pago de este año. Ahora bien, respecto a este año 2022, el beneficio exclusivo para la región de Aysén, el cual no es Postulable, por lo que no existe un proceso de Apelación, y que se entrega o se distribuyen los recursos a las familias con el Registro Social de Hogares más bajo del territorio informo que será administrado por la Subsecretaría de Desarrollo a través de la Seremi de Desarrollo Social y Familia, en su página web https://subsidiocalefaccion.gob.cl/, donde podrá encontrar información sobre el proceso del pago del subsidio de calefacción, o al teléfono +56 672 218700. Saluda atentamente Víctor Paredes Mansilla Encargado Regional de Participación y Atención Ciudadana FOSIS Región de Aysén</t>
  </si>
  <si>
    <t>62450328</t>
  </si>
  <si>
    <t>SE ADJUNTA CARTA DE RESPUESTA , OFICIO 118</t>
  </si>
  <si>
    <t>atenciones</t>
  </si>
  <si>
    <t>232488</t>
  </si>
  <si>
    <t>SAC-166.1_232488</t>
  </si>
  <si>
    <t>7356054-3</t>
  </si>
  <si>
    <t>Enrique Molina Diputado Chavez 2811 Alto Frutillares</t>
  </si>
  <si>
    <t>despejoa@gmail.com</t>
  </si>
  <si>
    <t>Domitila Espejo  Arriagada</t>
  </si>
  <si>
    <t>94277559</t>
  </si>
  <si>
    <t>Femenina</t>
  </si>
  <si>
    <t>No</t>
  </si>
  <si>
    <t>Quiero saber porque me anularon la postulacion del año 2022 ya que tengo una hija con discapacidad después de ser seleccionada me anularon era la número 8 en el listado y ahora no existo es primera vez que ganó Fosis soy de bajo recursos rogaría respuesta Atte:. tengo certificado discapacidad de registro civil rogaría solucionarani problema estoy sin trabajo y Adulta Mayor</t>
  </si>
  <si>
    <t>232827</t>
  </si>
  <si>
    <t>SAC-166.1_232827</t>
  </si>
  <si>
    <t>14359308-8</t>
  </si>
  <si>
    <t>Avenida Las Parcelas 4012, Pasaje 3, casa N° 40.</t>
  </si>
  <si>
    <t>jmoraleclerc@gmail.com</t>
  </si>
  <si>
    <t>Jordan Mora  Leclerc</t>
  </si>
  <si>
    <t>18-08-1978</t>
  </si>
  <si>
    <t>Masculina</t>
  </si>
  <si>
    <t>Durante el mes de noviembre del año 2021, participé junto a un grupo de personas en el programa Yo Emprendo Semilla, con alegría, de manera activa, puntual y muy responsable. Como es de su conocimiento, este proyecto concluye con la entrega de insumos, herramientas, maquinas o lo que el beneficiario necesite para complementar su emprendimiento, sin embargo a seis meses de finalizada mi capacitación, requisito indispensable para su obtención, aún no lo recibo. Esto en un principio, por problemas con la consultora a cargo del programa, hoy los retrasos en la entrega de mis máquinas herramientas serían por burocracia, según indican, los Señores Mauricio Mancilla Coordinador Regional FNDR Departamento de Gestión Programas Fosis Región de Tarapacá y Manuel Galindo Encargado Regional Programas de Ejecución Departamento de Gestión de Programas Fosis Región de Tarapaca, que por cierto, se comprometieron a mantenerme  informado del avance en la gestión, compromiso falso, ya que a casi 60 días del último correo, no recibo noticias por ningún canal de comunicación. Independiente de las causas del retraso para cumplir el objetivo del proyecto, a mi juicio FOSIS TARAPACÁ, no ha respondido de la manera que en mi calidad de ciudadano beneficiario del programa hubiera esperado, veo como mi proyecto se desvanece junto a mi inversión en insumos, herramientas y máquinas que vendrían a complementar las solicitadas al programa. Más que beneficiarme, al contrario, confiar en FOSIS me ha generado frustración, problemas personales, familiares y económicos al no poder cumplir con compromisos fundados en la materialización de mi taller, solo he tenido pérdidas. Con humildad espero, puedan realmente comprender la magnitud que conlleva el fracaso de un emprendimiento que en todo orden pronosticaba beneficio económico, familiar y empleo, y que pueda entregar una respuesta sólida y acorde al caso. Los antecedentes son los siguientes: Personales: Jordan Mora Leclerc, rut 14.359.308-8, celular 988781588 Ejecutor: Sangtai spa Facilitador: Francisco Ogalde.</t>
  </si>
  <si>
    <t>233174</t>
  </si>
  <si>
    <t>SAC-166.1_233174</t>
  </si>
  <si>
    <t>17912369-K</t>
  </si>
  <si>
    <t>Lebu población cardenal</t>
  </si>
  <si>
    <t>Belencisternas0@gmail.com</t>
  </si>
  <si>
    <t>Marta Andrea belen  Cisternas  Castillo</t>
  </si>
  <si>
    <t>53736039</t>
  </si>
  <si>
    <t>lebu</t>
  </si>
  <si>
    <t>Lo qué pasa es que yo inicie los trámites para postular a fosis y me salía que estaba en postulación y ahora cuando quiero ver algún resultado me sale que no postule a nada</t>
  </si>
  <si>
    <t>233178</t>
  </si>
  <si>
    <t>SAC-166.1_233178</t>
  </si>
  <si>
    <t>11911808-5</t>
  </si>
  <si>
    <t>Hornillas 01779</t>
  </si>
  <si>
    <t>corazonesrojos_vero@hotmail.com</t>
  </si>
  <si>
    <t>veronica barrientos barrientos</t>
  </si>
  <si>
    <t>12-09-1971</t>
  </si>
  <si>
    <t>de Magallanes y Antártica Chilena</t>
  </si>
  <si>
    <t>Punta Arenas</t>
  </si>
  <si>
    <t>Buenas tardes ya he corroborado que no quede seleccionada con mí proyecto DBT Comunitario. Es una pena, era un modelo de terapia EE.UU del cual estoy becada hace dos años y pretendía brindarlo gratis en esta ciudad. Ustedes tienen criterios de mierda para elegir, capaz ni criterios utilizan. Pero bueno que se puede esperar de Punta Arenas. Me voy con mis proyecto a otra región, nunca dire que soy de esta basura de ciudad. No vuelvan a enviar correos de mierda. Ladronas de mierda.</t>
  </si>
  <si>
    <t>233190</t>
  </si>
  <si>
    <t>SAC-166.1_233190</t>
  </si>
  <si>
    <t>21067356-3</t>
  </si>
  <si>
    <t>Eleuterio ramirez</t>
  </si>
  <si>
    <t>matheoandres28@gmail.com</t>
  </si>
  <si>
    <t>Yhordanna daffne Isabel Baeza Velasquez</t>
  </si>
  <si>
    <t>56659353</t>
  </si>
  <si>
    <t>Porque a mí no me resiviero</t>
  </si>
  <si>
    <t>233317</t>
  </si>
  <si>
    <t>SAC-166.1_233317</t>
  </si>
  <si>
    <t>14169275-5</t>
  </si>
  <si>
    <t>mariangelica.salinas@gmail.com</t>
  </si>
  <si>
    <t>MARIA ANGELICA SALINAS AVILA</t>
  </si>
  <si>
    <t>77255258</t>
  </si>
  <si>
    <t>26-07-1981</t>
  </si>
  <si>
    <t>Se realizó solicitud concreta de información mediante SAC-166.1_231964, sin embargo esta no es respondida con la información solicitada, solo se indica el puntaje total además de la cantidad de postulantes y cupos disponibles(información que no solicité. Reitero solicitud e información respectiva a mi postulacion con resultandos concretos y objetivos, que se supone debiera ser si se trata de entrega de recursos públicos en un fondo concursable. La solicitud des a siguiente: 1. Respecto a mi postulación requiero se me entregue los resultados por cada item evaluado y la nota obtenida por cada item, indicando el criterio que se utilizó para asignar una nota en cada item evaluado, así como también cual es puntaje total de mi proyecto por item y luego la sumatoria con el puntaje total, si existiesen ponderaciones o factores por cada item, indicarlos para conocer como es que se llega a la nota final de mi proyecto. 2. Solicito además en orden de prelación y de la comuna de valparaíso, los resultados de los proyectos, preseleccionados y seleccionados, ganadores y los no ganadores para conocer el número de orden en el que quedó mi proyecto. 3. Adicionalmente solicito conocer los criterios de evaluación y escala de puntales por cada área evaluada, y como se llega al puntales total. Me despido esperando una repuesta de acuerdo a la información solicitada y no una respuesta indicando que hubieron altisimas postulaciones. Mas seriedad y transparencia por favor! Atte. María angelica salinas.</t>
  </si>
  <si>
    <t>230999</t>
  </si>
  <si>
    <t>SAC-166.1_230999</t>
  </si>
  <si>
    <t>16331269-7</t>
  </si>
  <si>
    <t>el hualle 3170</t>
  </si>
  <si>
    <t>alejandro.pastrianh@gmail.com</t>
  </si>
  <si>
    <t>Prisila Reinoso Salinas</t>
  </si>
  <si>
    <t>63762854</t>
  </si>
  <si>
    <t>20-06-1986</t>
  </si>
  <si>
    <t>Quilpue</t>
  </si>
  <si>
    <t>Avisaron que extenderían fecha de postulación y no alcance a realizarlo</t>
  </si>
  <si>
    <t>Estimada Sra(ita) Prisila Junto con saludar y en atención a su consulta realizada a través de la Página Web www.fosis.gob.cl, le informo que el periodo de postulación año 2022 se inició el 30 de marzo y finalizó 20 de abril.  Cabe señalar, que para que la ciudadanía estuviese informada se realizó difusión con todos los municipios, medios de comunicación, redes sociales, etc. Los canales de postulación fueron: Página Web www.fosis.gob.cl, municipios y fono FOSIS 800 515 200.  A la fecha no hay planificado otro periodo de inscripción y de existir alguna convocatoria extraordinaria durante el año, se informará por los mismos medios señalados.  Atentamente, Solange Ferrá V. Oficina de Atención Ciudadana FOSIS Región Valparaíso</t>
  </si>
  <si>
    <t>231001</t>
  </si>
  <si>
    <t>SAC-166.1_231001</t>
  </si>
  <si>
    <t>18559922-1</t>
  </si>
  <si>
    <t>Villa don Vicente av. Los tulipanes #12</t>
  </si>
  <si>
    <t>Marianapv_2010@hotmail.com</t>
  </si>
  <si>
    <t>Mariana del Carmen  Pavez  Vásquez</t>
  </si>
  <si>
    <t>50676776</t>
  </si>
  <si>
    <t>Postule al Fosis ahora en 2022 yo emprendo semilla para poder recibir una ayuda para poder surgir mejor en mi negocio, vendo cositas por mis propios medios, ( ropita de bebé, juguetes, artículos de hogar) pero no tengo capital como para seguir invirtiendo más, debido a que solo mi esposo trabaja y gana el sueldo mínimo, eso hace que yo con lo poco que tengo aporte para la casa y para la salud de mi hija más pequeña que ha estado enferma y han Sido muchos los medicamentos que hay que comprar, necesitaba está ayuda para poder inyectar un poco más mi emprendimiento que yo sola saque adelante y me ha costado mucho, me dicen que cumplo con los requisitos pero las postulaciones fueron muchas estos años y no habían los suficientes cupos, que pena que siempre se beneficie a las mismas personas, tengo amigas y conocidas que siempre postulan y siempre salen beneficiadas pero que jamás han ocupado el dinero para emprender, sino que en viajes familiares , darse gustitos o ciertos lujos. Deberían de darle oportunidades a personas diferentes no siempre a los mismos y a los que realmente necesiten está ayuda para poder seguir emprendiendo y saliendo adelante. Si bien hay personas que si lo ocupan como se deben también hay muchas que no, hoy supe de muchas conocidas que si salieron beneficiadas y que todos los años anteriores han salido beneficiadas también, pero que ese dinero no lo ocupan para emprender ni para fortalecer su negocio.</t>
  </si>
  <si>
    <t>Estimada Mariana: Junto con saludarle cordialmente, y en atención a su reclamo SAC-166.1_231001, le informo que usted se inscribió a Programa Yo Emprendo Semilla Regular En Línea día 04 de abril año 2022 no siendo lamentablemente seleccionada, debido que para la comuna de Parral se asignó un total de 9 cupos y postularon 442 personas. Dado el requerimiento de programa postulado, se realizó la preselección de acuerdo con puntaje de corte, siendo el mayor de 71,03 puntos y el menor de corte de 65,94 puntos. Dentro de este puntaje, que es arrojado por el sistema computacional de acuerdo con las preguntas que usted respondió en su postulación, obtuvo 47,87 puntos quedando automáticamente fuera de esta etapa. Sugiero esté pendiente de los medios de comunicaciones oficiales de FOSIS para eventuales nuevas inscripciones dentro del año. En FOSIS, existen 3 Programas de Emprendimientos: Yo Emprendo Semilla, Yo Emprendo Básico y Yo Emprendo Avanzado. Las respuestas de cada uno/a en su inscripción la deriva a uno de ellos, cuando se parte con el primero señalado, puede seguir avanzando en el FOSIS con los siguientes en la medida que cumpla con el perfil de cada uno.  Atentamente, María de los Ángeles Cancino Huerta Encargada Oficina Atención Ciudadana FOSIS Región del Maule</t>
  </si>
  <si>
    <t>231014</t>
  </si>
  <si>
    <t>SAC-166.1_231014</t>
  </si>
  <si>
    <t>15644896-6</t>
  </si>
  <si>
    <t>Población Carlos Gomez</t>
  </si>
  <si>
    <t>Quelinmanquemillap@gmail.com</t>
  </si>
  <si>
    <t>Alejandra del Pilar  Quelin Manquemilla</t>
  </si>
  <si>
    <t>93120142</t>
  </si>
  <si>
    <t>Queilen</t>
  </si>
  <si>
    <t>Queilén</t>
  </si>
  <si>
    <t>Es que postule a un proyecto y me dice que no cumplo con los requisitos y yo es primera ves que postulo ya que quiero en prender un negocio para generar dinero ya que cuido a mi mamá postrada dependiente y me sierra las puertas</t>
  </si>
  <si>
    <t>Sra. Alejandra:       Junto con saludar cordialmente y revisando sus antecedentes en la plataforma, podemos informar que según la comuna y el grado de desarrollo de su emprendimientos puede clasificar a los programas disponibles. También en esta oportunidad contamos con una línea 800 para aclarar sus dudas. La invitamos a seguir visitando nuestra página web por futuros concursos . Se agradece su consulta. Atte. Marcela Oyarzo Ferrada Encargada Atención Ciudadana 65 2 493031</t>
  </si>
  <si>
    <t>231015</t>
  </si>
  <si>
    <t>SAC-166.1_231015</t>
  </si>
  <si>
    <t>16051271-7</t>
  </si>
  <si>
    <t>Las torpederas 1182</t>
  </si>
  <si>
    <t>carolina.munizavila7@gmail.com</t>
  </si>
  <si>
    <t>Emperatriz Carolina Muñiz Avila</t>
  </si>
  <si>
    <t>35325259</t>
  </si>
  <si>
    <t>San Antonio</t>
  </si>
  <si>
    <t>Hola estoy inscrita varios años solamente me cambié de domicilio vivo sola con mi hija</t>
  </si>
  <si>
    <t>Estimada Sra(ita) Emperatriz Junto con saludar y en atención a su consulta realizada a través de la Página Web www.fosis.gob.cl, le informo que al revisar sus datos se constata que el año 2021 postuló al programa Yo Emprendo Semilla y lamentablemente no fue seleccionada.  Es importante señalar, que la postulación tiene vigencia sólo el año en curso a la inscripción, por tanto, en su caso caducó el 31 de diciembre del año pasado. Las personas que no son seleccionadas deben postular al año siguiente proceso que se realiza generalmente en marzo de cada año.  El periodo de postulación año 2022 se inició el 30 de marzo y finalizó 20 de abril y al revisar sus datos se constata que este año no habría postulado.  Para que la ciudadanía estuviese informada se realizó difusión con todos los municipios, medios de comunicación, redes sociales, etc. Los canales de postulación fueron: Página Web www.fosis.gob.cl, municipios y fono FOSIS 800 515 200. De existir alguna convocatoria extraordinaria durante el año, se informará por los mismos medios señalados.  Atentamente, Solange Ferrá V. Oficina de Atención Ciudadana FOSIS Región Valparaíso</t>
  </si>
  <si>
    <t>231019</t>
  </si>
  <si>
    <t>SAC-166.1_231019</t>
  </si>
  <si>
    <t>14551545-9</t>
  </si>
  <si>
    <t>Calle rio maullin 1516</t>
  </si>
  <si>
    <t>jackymmp@hotmail.com</t>
  </si>
  <si>
    <t>Jacqueline Maribel Muñoz Muñoz</t>
  </si>
  <si>
    <t>64152296</t>
  </si>
  <si>
    <t>Llegué a talca maule tres años he postulado todos años y nunca nunca salgo una vez me enviaron mail diciendo que debido a demanda en postulación yo quedé seleccionada para la otra siguiente espere jamás estuve registrado aún no me llega mi carnet de invalidez y tengo con hijo con discapacidad ..vivimos solos ..estoy de apoco emprendimiento con mi pelu ..quisiera tener un lugar físico para atender un lava pelo y dar mejor atención pero nunca me resulta</t>
  </si>
  <si>
    <t>Estimada Jacqueline: Junto con saludarle cordialmente, y en relación a su reclamo SAC-166.1_231019, le informo que usted no refleja estar inscrita en postulaciones a Programas de Emprendimiento año 2022. Mencionarle además, que una vez que postula como lo hizo el año 2020 y no es beneficiada, debe de inscribirse cada año, pues se inicia todo el proceso nuevamente, si usted lo desea. Sugiero esté atenta ante inscripciones con recursos regionales. Sobre carné de discapacidad ruego verlo con COMPIN Tres Nte. 944, Talca, Maule Teléfono: 6004604600 y SENADIS 71 2212906, SERVIU Dirección: Dos Nte. 720, Talca, Maule Teléfono: 800 200 369 para ver posibilidad de subsidio de ampliación. Atentamente, María de los Ángeles Cancino Huerta Encargada Oficina Atención Ciudadana WhatsApp +56945950011 FOSIS Región del Maule</t>
  </si>
  <si>
    <t>231045</t>
  </si>
  <si>
    <t>SAC-166.1_231045</t>
  </si>
  <si>
    <t>12221782-5</t>
  </si>
  <si>
    <t/>
  </si>
  <si>
    <t>valderramahenriquezmarcelapaz@gmail.com</t>
  </si>
  <si>
    <t>Marcela  Valderrama Henriquez</t>
  </si>
  <si>
    <t>97667859</t>
  </si>
  <si>
    <t>se desea tener conocimiento de en que consistió el beneficio que se adjudico el sindicato MANAI madera Nativa e Identitaria, dado que una de las socias comenta que lo ganado quedo para uso personal de presidenta Alicia Moya Gálvez, además de que cobro por espacios de venta a socios $100.000 semanales en Mall Espacio urbano</t>
  </si>
  <si>
    <t>Estimada Sra. Marcela Junto con saludar, adjunto remito a Ud., oficio N° 365 en respuesta a su solicitud registrada en nuestra Oficina Regional FOSIS.  Atentamente, Solange Ferrá V. Oficina de Atención Ciudadana FOSIS Región Valparaíso</t>
  </si>
  <si>
    <t>Viviana Vergara Urzua</t>
  </si>
  <si>
    <t>231072</t>
  </si>
  <si>
    <t>SAC-166.1_231072</t>
  </si>
  <si>
    <t>16710543-2</t>
  </si>
  <si>
    <t>Bernardo OHiggins S/N</t>
  </si>
  <si>
    <t>javier.aravena.diaz87@gmail.com</t>
  </si>
  <si>
    <t>Javier Andrés  Aravena  Díaz</t>
  </si>
  <si>
    <t>85003718</t>
  </si>
  <si>
    <t>San Rafael</t>
  </si>
  <si>
    <t>Hola…quisiera saber cuál y cómo son los procesos para la obtención del beneficio del concurso de fosis. Ya que en cuento con todos los requisitos y no fui beneficiado, me saltan varias dudas respecto a la postulación que se realizó ya que lo hice por medio de la municipalidad de mi comuna, siendo que ya e tenido dudas en otras postulaciones que e contado con todos los requisitos, y después me enterado que se los dan a gente que no tiene esos requisitos de postulación, no me gustaría que fuera por arreglos internos ya que uno también el derecho a ganar el beneficio! Espero puedan revisar mi postulación y requisitos y me puedan dar una respuesta a la brevedad, muchas gracias!</t>
  </si>
  <si>
    <t>Estimado Javier: Junto con saludarle cordialmente, en atención a su reclamo SAC-166.1_231072 y considerando que todos y todas debían cumplir con requisitos para inscribirse en FOSIS. Le informo que usted se inscribió a Programa Maule Emprendo Semilla En Línea día 11 de abril año 2022 no siendo lamentablemente seleccionado, debido que para la comuna de San Rafael se asignó un total de 10 cupos y postularon 106 personas. Dado el requerimiento de programa postulado, se realizó la preselección de acuerdo con puntaje de corte, siendo el mayor de 82,36 puntos y el menor de corte de 65,9 puntos. Dentro de este puntaje, que es arrojado por el sistema computacional de acuerdo con las preguntas que usted respondió en su postulación, obtuvo 43,30 puntos quedando automáticamente fuera de esta etapa. Sugiero esté pendiente de los medios de comunicaciones oficiales de FOSIS para eventuales nuevas inscripciones dentro del año.  Atentamente, María de los Ángeles Cancino Huerta Encargada Oficina Atención Ciudadana WhatsApp +56945950011 FOSIS Región del Maule</t>
  </si>
  <si>
    <t>231121</t>
  </si>
  <si>
    <t>SAC-166.1_231121</t>
  </si>
  <si>
    <t>13298836-6</t>
  </si>
  <si>
    <t>Isla de Pascua 770 Forestal Alto</t>
  </si>
  <si>
    <t>PAMELA SAEZ SANDOVAL</t>
  </si>
  <si>
    <t>52298757</t>
  </si>
  <si>
    <t>presenta reclamo ya que está participando en programa Habitabilidad y desde septiembre que está pendiente la entrega de camas y equipamiento de cocina. Le indicaron que se realizaría en enero, después febrero y hasta la fecha no ha recibido nada. Señala que necesita urgente el equipamiento ya que tiene problemas de hacinamiento y está a cargo de sus hijos y nietos (4 menores de edad). Ella y sus 4 niños duermen en la misma cama.</t>
  </si>
  <si>
    <t>Estimada Sra. Pamela Junto con saludar, adjunto remito a Ud., oficio N° 396 en respuesta a su reclamo.  Atentamente, Solange Ferrá V. Oficina de Atención Ciudadana FOSIS Región Valparaíso</t>
  </si>
  <si>
    <t>231128</t>
  </si>
  <si>
    <t>SAC-166.1_231128</t>
  </si>
  <si>
    <t>19255429-2</t>
  </si>
  <si>
    <t>San ramon kl 15 comité el esfuerzo</t>
  </si>
  <si>
    <t>Yenimunozf@gamil.com</t>
  </si>
  <si>
    <t>Yenifer marian Muñoz Fuentes</t>
  </si>
  <si>
    <t>72923618</t>
  </si>
  <si>
    <t>San ramon</t>
  </si>
  <si>
    <t>Me gustaría ganar el fosis para emprender</t>
  </si>
  <si>
    <t>Estimada Yenifer: Junto con saludarle cordialmente, y en atención de su reclamo SAC-166.1_231128, le informo que, usted se inscribió a Programa Maule Emprendo Semilla En Línea día 14 de abril año 2022 no siendo lamentablemente seleccionada, debido que para la comuna de Constitución se asignó un total de 10 cupos y postularon 611 personas. Dado el requerimiento de programa postulado, se realizó la preselección de acuerdo con puntaje de corte, siendo el mayor de 72,87 puntos y el menor de corte de 66,37 puntos. Dentro de este puntaje, que es arrojado por el sistema computacional de acuerdo con las preguntas que usted respondió en su postulación, obtuvo 55,21 puntos quedando automáticamente fuera de esta etapa. Sugiero esté pendiente de los medios de comunicaciones oficiales de FOSIS para eventuales nuevas inscripciones dentro del año.  Atentamente, María de los Ángeles Cancino Huerta Encargada Oficina Atención Ciudadana WhatsApp +56945950011 FOSIS Región del Maule</t>
  </si>
  <si>
    <t>231141</t>
  </si>
  <si>
    <t>SAC-166.1_231141</t>
  </si>
  <si>
    <t>17.929.381-1</t>
  </si>
  <si>
    <t>La fragua 2725</t>
  </si>
  <si>
    <t>estefania.pachi@gmail.com</t>
  </si>
  <si>
    <t>Diego alonso  Lillo Castillo</t>
  </si>
  <si>
    <t>48913786</t>
  </si>
  <si>
    <t>Metropolitana</t>
  </si>
  <si>
    <t>Fui beneficiario del ife laboral y por mi empleador que no me a pagado las cotizaciones me suspendieron el tercer pago</t>
  </si>
  <si>
    <t>Diego: junto con saludar cordialmente, para consultas por IFE laboral ingrese al siguiente link. https://sence.gob.cl/personas/noticias/postula-al-ife-laboral-aqui Esperando haber respondido satisfactoriamente a su requerimiento, saluda atentamente a usted. Mauricio Yáñez Arcos Profesional gestión y análisis FOSIS Región Metropolitana</t>
  </si>
  <si>
    <t>231211</t>
  </si>
  <si>
    <t>SAC-166.1_231211</t>
  </si>
  <si>
    <t>11071403-3</t>
  </si>
  <si>
    <t>8 sur 3034</t>
  </si>
  <si>
    <t>caroljue@hotmail.com</t>
  </si>
  <si>
    <t>Marcela de las Mercedes Mena Vargas</t>
  </si>
  <si>
    <t>83972948</t>
  </si>
  <si>
    <t>Estimados, quisiera saber en que se basab para elegir a las personas seleccionadas ya que llevo muchos años postulando y nunca he salido aunque sea pre seleccionada. Se que muchos les deben decir lo mismo pero estos programas no son nada de trasparentes ya que hay gente en situación economica acomodada que anda queda en yo emprenso semilla y la plata que dan ellos se la ganas en una semana. Preocupense por quienes realmente lo necesitan porque siempre el 99 % de los seleccionados son pitutos y el 1% es gente que popostula limpiamente.</t>
  </si>
  <si>
    <t>Estimada Marcela: Junto con saludarle cordialmente, y en relación a reclamo SAC-166.1_231211, considerando que todos y todas debían cumplir con requisitos para inscribirse en FOSIS. Usted se inscribió a Programa Maule Semilla regular En Línea día 18 de abril año 2022 no siendo lamentablemente seleccionada, debido que para la comuna de Talca se asignó un total de 18 cupos y postularon 1329 personas. Dado el requerimiento de programa postulado, se realizó la preselección de acuerdo con puntaje de corte, siendo el mayor de 77,12 puntos y el menor de corte de  67,91 puntos. Dentro de este puntaje, que es arrojado por el sistema computacional de acuerdo con las preguntas que usted respondió en su postulación, obtuvo 31,50 puntos quedando automáticamente fuera de esta etapa. Sugiero esté pendiente de los medios de comunicaciones oficiales de FOSIS para eventuales nuevas inscripciones dentro del año.  Atentamente, María de los Ángeles Cancino Huerta Encargada Oficina Atención Ciudadana WhatsApp +56945950011 FOSIS Región del Maule</t>
  </si>
  <si>
    <t>231212</t>
  </si>
  <si>
    <t>SAC-166.1_231212</t>
  </si>
  <si>
    <t>13476582-8</t>
  </si>
  <si>
    <t>Pirita 1446</t>
  </si>
  <si>
    <t>Elena andrea Bravo  Ruiz</t>
  </si>
  <si>
    <t>954297349</t>
  </si>
  <si>
    <t>San José de la estrella</t>
  </si>
  <si>
    <t>Hola necesito alguna explicación he postulado en reiteradas oportunidades y siempre es lo mismo calificó pero hay muchas personas entonces no me pueden otorgar el beneficio.Tengo a mi hijo de 23 años con dos intentos de suicidios estos últimos meses debido a un estrés post traumático ...no puedo trabajar fuera de casa porque debo estar con el todo el día y noche....ustedes ni saben lo que me ha costado y me duele ver cómo le dan los proyectos a gente que al cabo de un mes vende sus máquinas Estoy desilusionada del sistema completamente tengo un pequeño taller que con esfuerzo saque adelante pero me faltan herramientas para continuar!! De verdad que esta es última vez que postulo ya me canse de ilusionarme con algo que jamás me darán. No puse el problema de mi hijo en la publicación porque no quice dar pena ...creí que con mis méritos bastaba!! Al parecer fue un error  Elena</t>
  </si>
  <si>
    <t>Elena: junto con saludar cordialmente, le informamos que luego de evaluar las postulaciones a los programas de emprendimiento del FOSIS 2022, en esta ocasión no ha sido seleccionada para participar.  Este año, la cantidad de postulaciones recibidas superó los cupos disponibles. Por esto, la selección de participantes se hizo según el puntaje de postulación que asigna el sistema según sus respuestas ingresadas. Su puntaje de postulación, 55,36 puntos, quedó fuera del rango de selección que corresponde a 68,92 puntos del último seleccionado. En su comuna postularon 431 personas.  Respecto al programa Seguridades y Oportunidades, no se postula. Las familias y personas son seleccionadas por el Ministerio de Desarrollo Social en función de sus características, e invitadas a participar http://www.chileseguridadesyoportunidades.gob.cl/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</si>
  <si>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231215</t>
  </si>
  <si>
    <t>SAC-166.1_231215</t>
  </si>
  <si>
    <t>15351518-2</t>
  </si>
  <si>
    <t>dos pinos 5823</t>
  </si>
  <si>
    <t>macarenagonzalez2@gmail.com</t>
  </si>
  <si>
    <t>macarena gonzalez espinoza</t>
  </si>
  <si>
    <t>94751284</t>
  </si>
  <si>
    <t>30-09-1982</t>
  </si>
  <si>
    <t>Pedro Aguirre Cerda</t>
  </si>
  <si>
    <t>esta es mi sexta postulación. ya perdi las esperanzas a las postulaciones del fosis. cumplo con todos los requisitos. tengo conocidas en mi comuna que se lo han ganado hasta 3 veces el fosis. que puedo hacer para ganarmelo? soy madre soltera, las cosas en este país no están buenas. es complicado. he salido adelante, pero a pasos de tortuga. hasta el día de hoy, aún no entiendo porque motivo no estoy calificada para el programa seguridad y oportunidades. me pueden explicar por favor????.. esperare su respuesta.</t>
  </si>
  <si>
    <t>Macarena: junto con saludar cordialmente, le informamos que luego de evaluar las postulaciones a los programas de emprendimiento del FOSIS 2022, en esta ocasión no ha sido seleccionada para participar.  Este año, la cantidad de postulaciones recibidas superó los cupos disponibles. Por esto, la selección de participantes se hizo según el puntaje de postulación que asigna el sistema según sus respuestas ingresadas. Su puntaje de postulación, 57,65 puntos, quedó fuera del rango de selección que corresponde a 71,37 puntos del último seleccionado. En su comuna postularon 305 personas.  Para mayor información puede contactar nuestra Oficina de Atención Ciudadana (OAC) al whatsapp +56945950011 de lunes a viernes, desde las 09:00 a 14:00 horas.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</si>
  <si>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231264</t>
  </si>
  <si>
    <t>SAC-166.1_231264</t>
  </si>
  <si>
    <t>18602577-6</t>
  </si>
  <si>
    <t>Avenida juanita 13743</t>
  </si>
  <si>
    <t>Jack22triscris@gmail.com</t>
  </si>
  <si>
    <t>Jacqueline alejandra Sanchez Gonzalez</t>
  </si>
  <si>
    <t>20225562</t>
  </si>
  <si>
    <t>Ya e postulado dos veces pero no salgo beneficiaria como puedo obtener ayuda de otra manera para poder tirar mi negocio para arriba si con la pandemia me fue bastante mal espero respuesta gracias.</t>
  </si>
  <si>
    <t>Jacqueline: junto con saludar cordialmente, le informamos que luego de evaluar las postulaciones a los programas de emprendimiento del FOSIS 2022, en esta ocasión no ha sido seleccionado/a para participar.  Este año, la cantidad de postulaciones recibidas superó los cupos disponibles. Por esto, la selección de participantes se hizo según el puntaje de postulación que asigna el sistema según sus respuestas ingresadas.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</si>
  <si>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231265</t>
  </si>
  <si>
    <t>SAC-166.1_231265</t>
  </si>
  <si>
    <t>18098103-9</t>
  </si>
  <si>
    <t>Virginio arias 1754</t>
  </si>
  <si>
    <t>cmorenodiseno2018@gmail.com</t>
  </si>
  <si>
    <t>Carlos Dagoberto  Moreno Molina</t>
  </si>
  <si>
    <t>931291414</t>
  </si>
  <si>
    <t>Quisiera saber porque no quedé seleccionado en el fondo concursable si cumplia con los requisitos.</t>
  </si>
  <si>
    <t>Carlos: junto con saludar cordialmente, le informamos que luego de evaluar las postulaciones a los programas de emprendimiento del FOSIS 2022, en esta ocasión no ha sido seleccionado/a para participar.  Este año, la cantidad de postulaciones recibidas superó los cupos disponibles. Por esto, la selección de participantes se hizo según el puntaje de postulación que asigna el sistema según sus respuestas ingresadas.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</si>
  <si>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231273</t>
  </si>
  <si>
    <t>SAC-166.1_231273</t>
  </si>
  <si>
    <t>17395821-8</t>
  </si>
  <si>
    <t>san jose 5100</t>
  </si>
  <si>
    <t>Lagosdieguito6@gmail.com</t>
  </si>
  <si>
    <t>Yesenia elizabeth loncon  sanchez</t>
  </si>
  <si>
    <t>22527026</t>
  </si>
  <si>
    <t>Monte las mercedes</t>
  </si>
  <si>
    <t>Isla de Maipo</t>
  </si>
  <si>
    <t>Encuentro una burla que con antecedentes de vulnerabilidad no pesquen no se como priorizan ala gente ...los que queremos salir adelante cero ayuda cero empatia .. Yo tengo mi pyme hace un año funcionamdo solo con una makina y cero tipo de ayuda sus parameteos de seleccion son burdos</t>
  </si>
  <si>
    <t>Yesenia: junto con saludar cordialmente, le informamos que luego de evaluar las postulaciones a los programas de emprendimiento del FOSIS 2022, en esta ocasión no ha sido seleccionado/a para participar.  Este año, la cantidad de postulaciones recibidas superó los cupos disponibles. Por esto, la selección de participantes se hizo según el puntaje de postulación que asigna el sistema según sus respuestas ingresadas.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</si>
  <si>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231276</t>
  </si>
  <si>
    <t>SAC-166.1_231276</t>
  </si>
  <si>
    <t>14750163-3</t>
  </si>
  <si>
    <t>Psje canción desesperada 608</t>
  </si>
  <si>
    <t>Melyestilista18@gmail.com</t>
  </si>
  <si>
    <t>Victor hugo  Garcia  Villarreyes</t>
  </si>
  <si>
    <t>53020696</t>
  </si>
  <si>
    <t>Huechuraba</t>
  </si>
  <si>
    <t>Necesito saber si sali seleccionado por que necesito los proctos para salir adelante atte mely (victor)</t>
  </si>
  <si>
    <t>Victor: Junto con saludar cordialmente, puede revisar el estado de su postulación a partir del 11 de mayo en el siguiente link https://www.fosis.gob.cl/es/postulaciones-2022/estado-de-postulacion/. Esperando haber respondido correctamente a su requerimiento, saluda atentamente a usted. Mauricio Yáñez Encargado regional Atención Ciudadana FOSIS Región Metropolitana</t>
  </si>
  <si>
    <t>231278</t>
  </si>
  <si>
    <t>SAC-166.1_231278</t>
  </si>
  <si>
    <t>17544812-8</t>
  </si>
  <si>
    <t>Av Costanera alt 5300 casa 41</t>
  </si>
  <si>
    <t>marjorie2220@gmail.com</t>
  </si>
  <si>
    <t>Marjorie Roxana Cerda Hernandez</t>
  </si>
  <si>
    <t>82623441</t>
  </si>
  <si>
    <t>Cuáles son los requisitos para salir beneficiada en el programa fosis. El año pasado no salí porque no tenía un negocio solo la idea. Sola este año empeze mi emprendimiento sin ninguna ayuda. Y nuevamente no quedó preseleccionada. Hay que tener algún conocido o algo porque conozco gente que ha ganado el programa 3 veces seguidas y ni siquiera tienen un negocio... Me parece super injusto vivo en una toma en la comuna de Puente Alto. Tengo mi pequeña de 5 años que es crónica para el invierno pasa más con licencia que en el colegio y no puedo tener un trabajo estable por lo mismo. Comenze mi emprendimiento de masas y necesito las maquinaria para poder producir más porque a mano es agotador y gracias a dios me va bien. Pero si no hay apoyo de quién debiera es casi imposible seguir surgiendo en este momento mi emprendimiento es mi sustento.</t>
  </si>
  <si>
    <t>Marjorie: junto con saludar cordialmente, le informamos que luego de evaluar las postulaciones a los programas de emprendimiento del FOSIS 2022, en esta ocasión no ha sido seleccionado/a para participar.  Este año, la cantidad de postulaciones recibidas superó los cupos disponibles. Por esto, la selección de participantes se hizo según el puntaje de postulación que asigna el sistema según sus respuestas ingresadas.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</si>
  <si>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231280</t>
  </si>
  <si>
    <t>SAC-166.1_231280</t>
  </si>
  <si>
    <t>17668729-0</t>
  </si>
  <si>
    <t>curaco de Vélez 3671</t>
  </si>
  <si>
    <t>Beatriz2617@gmail.com</t>
  </si>
  <si>
    <t>beatriz del Carmen  rebolledo AVILa</t>
  </si>
  <si>
    <t>53232194</t>
  </si>
  <si>
    <t>hola buenos días quisiera saber cómo puedo ganar el fosis o alguna ayuda para mí pyme .. nunca salgo seleccionada siempre pasa algo .. por qué eligen a gente que aveces no ocupan esa ayuda en su negocio si no en su vida diaria para que Aser esa diferencia ya que se supone que me adepto el programa cuando ingresé y ahora veo el resultado y no salí por qué hay mucha gente la cual postulo .. pero eso es asunto mío .. se supone que ustedes al momento de postulación llenan sierta cantidad de caso .. y ahora salen que es por la cantidad eso es jugar con la gente .. es ilusionarme .. nunca recibo ayuda de nada. ahora yo arriendo sola con mis dos hijos mi pareja se fue .. tengo que Aser lo imposible para poder surgir con ellos yo contaba con esta ayuda para poder comprarle mi horno ... pero veo que como siempre eligen solo a gente con los dedos ...</t>
  </si>
  <si>
    <t>Beatriz: junto con saludar cordialmente, le informamos que luego de evaluar las postulaciones a los programas de emprendimiento del FOSIS 2022, en esta ocasión no ha sido seleccionada para participar.  Este año, la cantidad de postulaciones recibidas superó los cupos disponibles. Por esto, la selección de participantes se hizo según el puntaje de postulación que asigna el sistema según sus respuestas ingresadas.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</si>
  <si>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231281</t>
  </si>
  <si>
    <t>SAC-166.1_231281</t>
  </si>
  <si>
    <t>11668419-5</t>
  </si>
  <si>
    <t>Lo Martínez 1215</t>
  </si>
  <si>
    <t>angy.jireh@gmail.com</t>
  </si>
  <si>
    <t>María Angélica  Poblete Nahuelhuen</t>
  </si>
  <si>
    <t>34245662</t>
  </si>
  <si>
    <t>Buen día Mi consulta es cual es el motivo por el cual no fui seleccionada,si en rigor cumplo con los requisitos en su totalidad,me encuentro en el 40% de vulnerabilidad y era necesario la ayuda para comprar mis materiales de telas pero no me explico el porqué no he sido seleccionada Por espero su respuesta de antemano muchas gracias</t>
  </si>
  <si>
    <t>María Angélica: junto con saludar cordialmente, le informamos que luego de evaluar las postulaciones a los programas de emprendimiento del FOSIS 2022, en esta ocasión no ha sido seleccionada para participar.  Este año, la cantidad de postulaciones recibidas superó los cupos disponibles. Por esto, la selección de participantes se hizo según el puntaje de postulación que asigna el sistema según sus respuestas ingresadas.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</si>
  <si>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231282</t>
  </si>
  <si>
    <t>SAC-166.1_231282</t>
  </si>
  <si>
    <t>20977102-0</t>
  </si>
  <si>
    <t>Luis Matte con serena 2263</t>
  </si>
  <si>
    <t>Kevinmariqueo21@gmail.com</t>
  </si>
  <si>
    <t>Kevin Andrés  Mariqueo  Lincopi</t>
  </si>
  <si>
    <t>98305434</t>
  </si>
  <si>
    <t>2263</t>
  </si>
  <si>
    <t>Hace un mes postulé al fosis lo cual me llegó un correo donde decía que la postulación había sido exitosa, unos días después entró a la pagina para ver cómo iba y decía que no hacía ninguna postulación con mi rut</t>
  </si>
  <si>
    <t>Kevin: junto con saludar cordialmente, informarle que no tenemos postulación suya en los sistemas. El correo que indica, probablemente hace referencia a que su registro fue exitoso, pero posterior a esa gestión debía postular. Esperando haber respondido satisfactoriamente a su requerimiento, saluda atentamente a usted. Mauricio Yáñez Arcos Profesional gestión y análisis FOSIS Región Metropolitana</t>
  </si>
  <si>
    <t>231283</t>
  </si>
  <si>
    <t>SAC-166.1_231283</t>
  </si>
  <si>
    <t>11842674-6</t>
  </si>
  <si>
    <t>Argentina 238</t>
  </si>
  <si>
    <t>maria.saldana.cortes@hotmail.com</t>
  </si>
  <si>
    <t>María Trinidad Saldaña Cortés</t>
  </si>
  <si>
    <t>77766293</t>
  </si>
  <si>
    <t>Mi consulta, cómo no salí seleccionada.tengo que cuidar de mi mamita que está postrada,con demencia en su última etapa,mi esposo se dializa más de 25 años tiene muchas patologías,yo soy impertensa crónica,tengo artrosis,una degeneración en mi columna,tengo a mi cuidado una sobrina ,por intermedio del juzgado de familia,mi opinión humildemente,yo merecía ser beneficiaría del sistema fosi Muchas gracias    Atte mente  María Saldaña</t>
  </si>
  <si>
    <t>María Trinidad: junto con saludar cordialmente, le informamos que luego de evaluar las postulaciones a los programas de emprendimiento del FOSIS 2022, en esta ocasión no ha sido seleccionada para participar.  Este año, la cantidad de postulaciones recibidas superó los cupos disponibles. Por esto, la selección de participantes se hizo según el puntaje de postulación que asigna el sistema según sus respuestas ingresadas.  No obstante lo anterior, está abierta hasta el 20 de mayo próximo la postulación al programa Yo Emprendo Semilla para personas en situación de discapacidad o cuidadores. Puede postular directamente en la oficina de discapacidad de su municipio.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</si>
  <si>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231285</t>
  </si>
  <si>
    <t>SAC-166.1_231285</t>
  </si>
  <si>
    <t>16867697-2</t>
  </si>
  <si>
    <t>San andres s/n</t>
  </si>
  <si>
    <t>julicanete88@gmail.com</t>
  </si>
  <si>
    <t>Juli Ruth  Cañete Carreño</t>
  </si>
  <si>
    <t>71811004</t>
  </si>
  <si>
    <t>cocalan</t>
  </si>
  <si>
    <t>Las Cabras</t>
  </si>
  <si>
    <t>Buen día Me gustaría saber el porqué no salí seleccionada para el programa fosis. Para tenerlo en cuenta para una nueva postulacion más adelante. Gracias</t>
  </si>
  <si>
    <t>Estimada/o JULI RUTH CANETE CARRENO Tras la revisión de los antecedentes de tu postulación al programa YO EMPRENDO BASICO 2022, te informamos que en esta ocasión no has sido seleccionado/a. Te contamos que para la comuna de LAS CABRAS teníamos disponibles 10 cupos y postularon 182 personas. Por eso, una vez evaluadas todas las postulaciones, se estableció un puntaje de corte y la última persona preseleccionada obtuvo 56,73 puntos. Según tus antecedentes, tu puntaje fue de 54,48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Vany González Liberona Encargada de Atención Ciudadana 722352500</t>
  </si>
  <si>
    <t>231288</t>
  </si>
  <si>
    <t>SAC-166.1_231288</t>
  </si>
  <si>
    <t>19047424-0</t>
  </si>
  <si>
    <t>Jardines Del Aconcagua Rio Bio Bio 881</t>
  </si>
  <si>
    <t>guisselleolivares48@gmail.com</t>
  </si>
  <si>
    <t>Guisselle Andrea  Olivares  Vivanco</t>
  </si>
  <si>
    <t>56817028</t>
  </si>
  <si>
    <t>Hola pucha por mas que postulo al fosis no salgo.</t>
  </si>
  <si>
    <t>Estimada/o GUISSELLE ANDREA OLIVARES VIVANCO Tras la revisión de los antecedentes de tu postulación al programa YO EMPRENDO SEMILLA 2022, te informamos que en esta ocasión no has sido seleccionado/a. Te contamos que para la comuna de QUILLOTA teníamos disponibles 25 cupos y postularon 182 personas. Por eso, una vez evaluadas todas las postulaciones, se estableció un puntaje de corte y la última persona preseleccionada obtuvo 45,81 puntos. Según tus antecedentes, tu puntaje fue de 20 puntos, lo que significa que no has sido seleccionado en este proceso 2022. FOSIS Valparaíso agradece el interés en participar de este proceso y recordamos que tus antecedentes tendrán vigencia hasta el 31 de diciembre de 2022, en el caso de existir nuevos procesos de selección de usuarios/as.  Se despide atentamente, Solange Ferrá V. Oficina de Atención Ciudadana FOSIS Región Valparaíso</t>
  </si>
  <si>
    <t>231293</t>
  </si>
  <si>
    <t>SAC-166.1_231293</t>
  </si>
  <si>
    <t>17788174-0</t>
  </si>
  <si>
    <t>Volcán Osorno 1523</t>
  </si>
  <si>
    <t>makitaemilia123@gmail.com</t>
  </si>
  <si>
    <t>Macarena andrea Navarrete Olate</t>
  </si>
  <si>
    <t>57448830</t>
  </si>
  <si>
    <t>Traiguen</t>
  </si>
  <si>
    <t>Traiguén</t>
  </si>
  <si>
    <t>Postule al proyecto dosis y no quede seleccionada ...cumpliendo con todos los requisitos Pido volver a revisar My postulacion</t>
  </si>
  <si>
    <t>Estimada/o MACARENA ANDREA NAVARRETE OLATE Junto con saludar, en relación a Reclamo SAC-166.1_231293  Tras la revisión de los antecedentes de tu postulación al programa YO EMPRENDO SEMILLA 2022, te informamos que en esta ocasión no has sido seleccionado/a. Te contamos que para la comuna de TRAIGUEN teníamos disponibles 25 cupos y postularon 199 personas. Por eso, una vez evaluadas todas las postulaciones, se estableció un puntaje de corte y la última persona preseleccionada obtuvo 51,15 puntos. Según tus antecedentes, tu puntaje fue de 42,87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</si>
  <si>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231298</t>
  </si>
  <si>
    <t>SAC-166.1_231298</t>
  </si>
  <si>
    <t>23819788-0</t>
  </si>
  <si>
    <t>Gómez Carreño 3110 Block A dpt 14</t>
  </si>
  <si>
    <t>Cortes0312a@gmail.com</t>
  </si>
  <si>
    <t>Adriana marcela  Pereira Ararat</t>
  </si>
  <si>
    <t>95707330</t>
  </si>
  <si>
    <t>Cordial saludo Me dirijo ante ustedes con el fin de manifestar mi descontento al no ser elegida en la postulación para dosis 2022 ,dice que de acuerdo a los estudios psicosociales y a. I me.hace falta vivir debajo de un puente con mis hijos,tengo un niño con discapacidad.y dos niños menores de 4 años,por favor estudiar mejor caso por caso,el año pasado me postularon a todos familia para mejorar la calidad de vida de los niños fue por un monto de $150.000 y este año postule para poder tener ingresos y no seguir aguantando hambre con los niños,por favor estudiar cada caso gracias.</t>
  </si>
  <si>
    <t>Estimada/o ADRIANA MARCELA PEREIRA ARARAT Tras la revisión de los antecedentes de tu postulación al programa YO EMPRENDO SEMILLA 2022, te informamos que en esta ocasión no has sido seleccionado/a. Te contamos que para la comuna de QUINTERO teníamos disponibles 10 cupos y postularon 431 personas. Por eso, una vez evaluadas todas las postulaciones, se estableció un puntaje de corte y la última persona preseleccionada obtuvo 56,61 puntos. Según tus antecedentes, tu puntaje fue de 49,79 puntos, lo que significa que no has sido seleccionado en este proceso 2022. FOSIS Región Valparaíso agradece el interés en participar de este proceso y recordamos que tus antecedentes tendrán vigencia hasta el 31 de diciembre de 2022, en el caso de existir nuevos procesos de selección de usuarios/as.  Se despide atentamente, Solange Ferrá V. Oficina de Atención Ciudadana FOSIS Región Valparaíso</t>
  </si>
  <si>
    <t>231301</t>
  </si>
  <si>
    <t>SAC-166.1_231301</t>
  </si>
  <si>
    <t>19487639-4</t>
  </si>
  <si>
    <t>Salar de atacama 421c paradero 7 y medio reñaca alto</t>
  </si>
  <si>
    <t>Caty.hernandez.henriquez@gmail.com</t>
  </si>
  <si>
    <t>Catalina edith Hernandez Henriquez</t>
  </si>
  <si>
    <t>65143443</t>
  </si>
  <si>
    <t>Soy una joven emprendedora de 25 años, Llevo 2 años tratando de postular al fosis, para poder recibir algo de ayuda a seguir manteniendo mi negocio. Negocio que levante completamente sola y desde 0. He buscado ayuda de parte del gobierno y a pesar de pertenecer al 40%, jefa de hogar y con un emprendimiento en la balanza. No son capaces de ayudarme. Estos meses tuve problemas para sustentar mi negocio, me quede sin insumos prioritarios y su ayuda habría sido valiosisima para mi, pero pareciera que las prioridades de las postulaciones son otras. Me parece sumamente triste, ya que la ayuda me habría servido demasiado para no perder mi esfuerzo de casi 3 años. Pido reevaluacion de mi postulacion, he visto comentarios de personas que han recibido el beneficio hasta 5 veces seguidas y yo nada. Por favor, reevaluen mi postulacion, llámenme, pregúntenme, venga a mi hogar si así lo deseen. Pero necesito ayuda. Por favor. Muchas gracias.</t>
  </si>
  <si>
    <t>Estimada/o CATALINA EDITH HERNÁNDEZ HENRÍQUEZ Tras la revisión de los antecedentes de tu postulación al programa YO EMPRENDO BASICO 2022, te informamos que en esta ocasión no has sido seleccionado/a. Te contamos que para la comuna de VINA DEL MAR teníamos disponibles 146 cupos y postularon 764 personas. Por eso, una vez evaluadas todas las postulaciones, se estableció un puntaje de corte y la última persona preseleccionada obtuvo 66 puntos. Según tus antecedentes, tu puntaje fue de 46,62 puntos, lo que significa que no has sido seleccionado en este proceso 2022.  FOSIS Región Valparaíso agradece el interés en participar de este proceso y recordamos que tus antecedentes tendrán vigencia hasta el 31 de diciembre de 2022, en el caso de existir nuevos procesos de selección de usuarios/as.  Se despide atentamente, Solange Ferrá V. Oficina de Atención Ciudadana FOSIS Región Valparaíso</t>
  </si>
  <si>
    <t>231302</t>
  </si>
  <si>
    <t>SAC-166.1_231302</t>
  </si>
  <si>
    <t>20804780-9</t>
  </si>
  <si>
    <t>la pirca , Panquehue</t>
  </si>
  <si>
    <t>Ivanamedel17@gmail.com</t>
  </si>
  <si>
    <t>Ivana Antonia  Fuentes  Vasquez</t>
  </si>
  <si>
    <t>64402373</t>
  </si>
  <si>
    <t>Panquehue</t>
  </si>
  <si>
    <t>Tengo todos los puntos para postular , tengo un bebé de 1 año a mi cuidado y soy jefa de hogar . Mi idea es hacer un salón de belleza en mi hogar tengo cursos y en estos momentos estoy estudiando estilista profesional mención químicos , necesito de esta ayuda por favor! Mi salón y sueño depende de esta postulación</t>
  </si>
  <si>
    <t>Estimada/o IVANA ANTONIA FUENTES VÁSQUEZ Tras la revisión de los antecedentes de tu postulación al programa YO EMPRENDO SEMILLA 2022, te informamos que en esta ocasión no has sido seleccionado/a. Te contamos que para la comuna de PANQUEHUE teníamos disponibles 4 cupos y postularon 85 personas. Por eso, una vez evaluadas todas las postulaciones, se estableció un puntaje de corte y la última persona preseleccionada obtuvo 51,97 puntos. Según tus antecedentes, tu puntaje fue de 45,72 puntos, lo que significa que no has sido seleccionado en este proceso 2022. FOSIS Región Valparaíso agradece el interés en participar de este proceso y recordamos que tus antecedentes tendrán vigencia hasta el 31 de diciembre de 2022, en el caso de existir nuevos procesos de selección de usuarios/as.  Se despide atentamente, Solange Ferrá V. Oficina de Atención Ciudadana FOSIS Región Valparaíso</t>
  </si>
  <si>
    <t>231304</t>
  </si>
  <si>
    <t>SAC-166.1_231304</t>
  </si>
  <si>
    <t>16595846-2</t>
  </si>
  <si>
    <t>Anibal pinto 547</t>
  </si>
  <si>
    <t>paulita.simon1017@gmail.com</t>
  </si>
  <si>
    <t>Alexandra Belen Cortes Alvarenga</t>
  </si>
  <si>
    <t>67698525</t>
  </si>
  <si>
    <t>Monte Patria</t>
  </si>
  <si>
    <t>Buenaa tardes siempre e postulado a fosis y nunca m a salido y hay personas q les sale todos los años soy madre soltera con 3 hijos nose q hay q hacer para poder gener algo dl maldito sistema nunca me han dado una pastilla</t>
  </si>
  <si>
    <t>Estimada señora ALEXANDRA BELÉN CORTÉS ALVARENGA Junto con saludar y en respuesta a Reclamo ingresado SAC-166.1_231304 informo a usted que Tras la revisión de los antecedentes de su postulación al programa YO EMPRENDO BASICO 2022, le informamos que en esta ocasión no has sido seleccionada. Indicarle que para la comuna de MONTE PATRIA teníamos disponibles 12 cupos y postularon 125 personas. Por eso, una vez evaluadas todas las postulaciones, se estableció un puntaje de corte y la última persona preseleccionada obtuvo 66,61 puntos. Según sus antecedentes aportados, su puntaje fue de 50,98 puntos, quedando bajo el puntaje de corte. Por último, le informamos que durante el año se pueden abrir convocatorias extraordinarias a nuestros programas, por lo que te sugerimos revisar permanentemente nuestro sitio web y seguirnos en redes sociales. Ante cualquier duda o nueva consulta, por favor contactarnos. Atentamente. María Isabel García Olivares Encargada Oficina de Atención Ciudadana Teléfonos: 51-2207000 - celular 981585852</t>
  </si>
  <si>
    <t>231307</t>
  </si>
  <si>
    <t>SAC-166.1_231307</t>
  </si>
  <si>
    <t>15735452-3</t>
  </si>
  <si>
    <t>Ampliación Sarita gajardo pasaje inca de oro 301</t>
  </si>
  <si>
    <t>Carolinaaydeemunozmardones@gmail.com</t>
  </si>
  <si>
    <t>Juan andres Gutiérrez  Contreras</t>
  </si>
  <si>
    <t>73489334</t>
  </si>
  <si>
    <t>Postule teniendo el 40% en mi ficha social y no se porque salí rechazo cuando este proyecto era mi ilusión</t>
  </si>
  <si>
    <t>Sr. Juan Gutierrez: Junto con saludar, en relación con vuestro reclamo de resultados de postulación, le comento lo siguiente: - Si bien reúne los requisitos básicos, también se deben considerar variables de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 Le contamos que para la comuna de CHILLAN teníamos disponibles 40 cupos y postularon 1398 personas. Por eso, una vez evaluadas todas las postulaciones, se estableció un puntaje de corte y la última persona preseleccionada obtuvo 63,74 puntos. Según sus antecedentes, su puntaje fue de 27,94 puntos, lo que significa que no ha sido seleccionado en este proceso 2022.  Agradecemos su voluntad de participar de nuestros programas.  Atentamente,  María Garcés Cortés Oficina de Atención Ciudadana Fono 42 2240731 FOSIS -ÑUBLE</t>
  </si>
  <si>
    <t>231308</t>
  </si>
  <si>
    <t>SAC-166.1_231308</t>
  </si>
  <si>
    <t>13493108-6</t>
  </si>
  <si>
    <t>Valle de la luna 12844</t>
  </si>
  <si>
    <t>cristianosoriodiaz18@gmail.com</t>
  </si>
  <si>
    <t>Cristian nelson Osorio Diaz</t>
  </si>
  <si>
    <t>84709549</t>
  </si>
  <si>
    <t>No salí beneficiado .quedé a manos cruzadas con mi emprendimiento ..nesecito saber que pasó realmente .nesecita a el proyecto doy trabajo a personas ...  Se lo dieron a personas que no lo nesecitaban .que está pasando</t>
  </si>
  <si>
    <t>Estimada/o CRISTIAN NELSON OSORIO DÍAZ Tras la revisión de los antecedentes de tu postulación al programa YO EMPRENDO SEMILLA 2022, te informamos que en esta ocasión no has sido seleccionado/a. Te contamos que para la comuna de EL BOSQUE teníamos disponibles 13 cupos y postularon 1202 personas. Por eso, una vez evaluadas todas las postulaciones, se estableció un puntaje de corte y la última persona preseleccionada obtuvo 75,3 puntos. Según tus antecedentes, tu puntaje fue de 67,56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Esperando haber respondido satisfactoriamente a su requerimiento, saluda atentamente a usted. Mauricio Yáñez Arcos Profesional gestión y análisis FOSIS Región Metropolitana</t>
  </si>
  <si>
    <t>231312</t>
  </si>
  <si>
    <t>SAC-166.1_231312</t>
  </si>
  <si>
    <t>17541051-1</t>
  </si>
  <si>
    <t>Tolten</t>
  </si>
  <si>
    <t>Luisgonzalez.vw@gmail.com</t>
  </si>
  <si>
    <t>Luis Andrés  González  Reyes</t>
  </si>
  <si>
    <t>64217529</t>
  </si>
  <si>
    <t>25</t>
  </si>
  <si>
    <t>Penco</t>
  </si>
  <si>
    <t>Hola acabo de revisar y no soy beneficiado con mi postulación a fosis. Realmente necesito con esta ayuda ya que no puedo obtener un trabajo con un horario normal, ya que estoy a cargo de mi abuelita de 86 años . Creo que cuento con todos los requisitos por favor revisar bien! Muchas gracias adiós.</t>
  </si>
  <si>
    <t>SE ADJUNTA CARTA DE RESPUESTA OFICIO N°045</t>
  </si>
  <si>
    <t>231313</t>
  </si>
  <si>
    <t>SAC-166.1_231313</t>
  </si>
  <si>
    <t>12423900-1</t>
  </si>
  <si>
    <t>Calle nueva 17 población antakary</t>
  </si>
  <si>
    <t>marcelorodrigoatensiogomez@gmail.com</t>
  </si>
  <si>
    <t>Marcelo rodrigo Atensio Gomez</t>
  </si>
  <si>
    <t>76287219</t>
  </si>
  <si>
    <t>Vicuña</t>
  </si>
  <si>
    <t>Esta es la segunda vez que postulo sin tener una respuesta positiva....soy artesano independiente y no tengo otra entrada de dinero ....estoy en 40 % de vulnerabilidad no recibo ningun bono del gobierno y no entiendo como no tengo posibilidades de poder optar a alguna ayuda para poder salir adelante como artesano....tengo todo lo que piden en requisito....y por eso necesito una respuesta coherente....gracias</t>
  </si>
  <si>
    <t>Estimado señor MARCELO RODRIGO ATENSIO GÓMEZ Junto con saludar y en respuesta a Reclamo recepcionado SAC-166.1_231313 informo a usted que Tras la revisión de los antecedentes aportados de su postulación al programa YO EMPRENDO SEMILLA 2022, le informamos que en esta ocasión no ha sido seleccionado. Indicar que para la comuna de VICUNA teníamos disponibles 13 cupos y postularon 230 personas. Por eso, una vez evaluadas todas las postulaciones, se estableció un puntaje de corte y la última persona preseleccionada obtuvo 65,92 puntos. Según sus antecedentes, su puntaje fue de 45,53 puntos. Por último, le informamos que durante el año se pueden abrir convocatorias extraordinarias a nuestros programas, por lo que le sugerimos revisar permanentemente nuestro sitio web y seguirnos en redes sociales. Ante cualquier duda o nueva consulta, por favor contactarnos. Atentamente María Isabel García Olivares Encargada Oficina de Atención Ciudadana Teléfonos: 51-2207000 - celular 981585852</t>
  </si>
  <si>
    <t>231315</t>
  </si>
  <si>
    <t>SAC-166.1_231315</t>
  </si>
  <si>
    <t>17688738-9</t>
  </si>
  <si>
    <t>Manuel Rodríguez</t>
  </si>
  <si>
    <t>Karenaros91@gmail.com</t>
  </si>
  <si>
    <t>Karen Elizabeth  Aros Fernandez</t>
  </si>
  <si>
    <t>92048281</t>
  </si>
  <si>
    <t>Cumplo con todas las cosas soy del 40 %mas vulnerable soy mamá soltera estoy con licencia médica hace casi un año por una hernia cervical y no cumplo con los requisitos para la postulación</t>
  </si>
  <si>
    <t>Estimada/o KAREN ELIZABETH AROS FERNÁNDEZ Tras la revisión de los antecedentes de tu postulación al programa YO EMPRENDO SEMILLA 2022, te informamos que en esta ocasión no has sido seleccionado/a. Te contamos que para la comuna de HIJUELAS teníamos disponibles 6 cupos y postularon 219 personas. Por eso, una vez evaluadas todas las postulaciones, se estableció un puntaje de corte y la última persona preseleccionada obtuvo 52,54 puntos. Según tus antecedentes, tu puntaje fue de 50,14 puntos, lo que significa que no has sido seleccionado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</si>
  <si>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231316</t>
  </si>
  <si>
    <t>SAC-166.1_231316</t>
  </si>
  <si>
    <t>12831115-7</t>
  </si>
  <si>
    <t>Obpo Juan Ignacio González 2197</t>
  </si>
  <si>
    <t>sussyco@hotmail.com</t>
  </si>
  <si>
    <t>Sussan Leppe Fuenzalida</t>
  </si>
  <si>
    <t>50309324</t>
  </si>
  <si>
    <t>San bernardo</t>
  </si>
  <si>
    <t>Buenos días, quisiera saber porqué no salí beneficiada con el Fosis, qué cualidades debo presentar para ser beneficiaria,yo lo veía como una excelente oportunidad para emprender,ya que tengo dos hijos discapacitados,uno de ellos es severo,en calidad de postrado, electrodependiente, por lo que yo no puedo trabajar si no es desde mi casa... además pertenecemos al programa Puente y mi hijo está en la Ley Ricarte Soto...les ruego revisar el caso por favor o decir cómo puedo postular en forma correcta. Muchas gracias.</t>
  </si>
  <si>
    <t>Estimada/o SUSSAN HELEN LEPPE FUENZALIDA Tras la revisión de los antecedentes de tu postulación al programa YO EMPRENDO SEMILLA 2022, te informamos que en esta ocasión no has sido seleccionado/a. Te contamos que para la comuna de SAN BERNARDO teníamos disponibles 160 cupos y postularon 670 personas. Por eso, una vez evaluadas todas las postulaciones, se estableció un puntaje de corte y la última persona preseleccionada obtuvo 57,47 puntos. Según tus antecedentes, tu puntaje fue de 51,01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Esperando haber respondido satisfactoriamente a su requerimiento, saluda atentamente a usted. Mauricio Yáñez Arcos Profesional gestión y análisis FOSIS Región Metropolitana</t>
  </si>
  <si>
    <t>231319</t>
  </si>
  <si>
    <t>SAC-166.1_231319</t>
  </si>
  <si>
    <t>19222640-6</t>
  </si>
  <si>
    <t>Los viñedos 3627</t>
  </si>
  <si>
    <t>carol.oportus.1996@gmail.com</t>
  </si>
  <si>
    <t>Carol  Oportus  Nuñez</t>
  </si>
  <si>
    <t>4039227</t>
  </si>
  <si>
    <t>Hola buenos días ruego porfavor considerar mi postulación soy madre soltera joven con licencia médica me quebré un pie y no podré seguir trabajando formal por mi dificultad y las placas que tengo en mi pie nesesito ayuda con mi negocio para poder solventar mi casa también estudio y para mí sería de Gran ayuda este beneficio el estado a mí no me da nada y nisiquiera una ayuda social tengo porfavor</t>
  </si>
  <si>
    <t>Estimada/o CAROL FRANCISCA OPORTUS NUNEZ Tras la revisión de los antecedentes de tu postulación al programa YO EMPRENDO SEMILLA 2022, te informamos que en esta ocasión no has sido seleccionado/a. Te contamos que para la comuna de PUENTE ALTO teníamos disponibles 22 cupos y postularon 3580 personas. Por eso, una vez evaluadas todas las postulaciones, se estableció un puntaje de corte y la última persona preseleccionada obtuvo 76,24 puntos. Según tus antecedentes, tu puntaje fue de 67,65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</si>
  <si>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231321</t>
  </si>
  <si>
    <t>SAC-166.1_231321</t>
  </si>
  <si>
    <t>17467482-5</t>
  </si>
  <si>
    <t>A José Miguel infante</t>
  </si>
  <si>
    <t>Aguayomaritza256@gmail.con</t>
  </si>
  <si>
    <t>Maritza raquel  Aguayo  Cea</t>
  </si>
  <si>
    <t>57748511</t>
  </si>
  <si>
    <t>Victoria</t>
  </si>
  <si>
    <t>Quería saber porque no quede sin estoy entro del 40% además nunca he recibido ayuda del fosis. Porque juegan con la ilusión de las personas si uno quiere emprender y sin ayuda no se puede.</t>
  </si>
  <si>
    <t>Estimada/o MARITZA RAQUEL AGUAYO CEA Junto con saludar en relación al Reclamo SAC-166.1_231321 tras la revisión de los antecedentes de tu postulación al programa YO EMPRENDO SEMILLA 2022, te informamos que en esta ocasión no has sido seleccionado/a. Te contamos que para la comuna de VICTORIA teníamos disponibles 30 cupos y postularon 334 personas. Por eso, una vez evaluadas todas las postulaciones, se estableció un puntaje de corte y la última persona preseleccionada obtuvo 52,71 puntos. Según tus antecedentes, tu puntaje fue de 26,45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</si>
  <si>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231323</t>
  </si>
  <si>
    <t>SAC-166.1_231323</t>
  </si>
  <si>
    <t>19195876-4</t>
  </si>
  <si>
    <t>Mahuidache s/n</t>
  </si>
  <si>
    <t>Sebastian_uc22@hotmail.com</t>
  </si>
  <si>
    <t>Sebastian  Neculman  Huenupi</t>
  </si>
  <si>
    <t>34828224</t>
  </si>
  <si>
    <t>Quepe</t>
  </si>
  <si>
    <t>Freire</t>
  </si>
  <si>
    <t>Hola mi nombre es Sebastián Neculman 19.195.876-4 Llevó 2 años postulando a proyecto fosis y en 2 años no he salido postule al inicio de que se abrió las postulacones Y el sistema me dice que quede fuera porque hay muchos postulantes hoy 11-05-2022 9:35 am me dirijo a las oficina de fosis de freiré a apelar mis postulacion espero tener respuesta a mi reclamo</t>
  </si>
  <si>
    <t>Estimada/o SEBASTIÁN RAIMUNDO NECULMÁN HUENUPI Junto con saludar en relación al reclamo SAC-166.1_231323 Tras la revisión de los antecedentes de tu postulación al programa YO EMPRENDO BASICO 2022, te informamos que en esta ocasión no has sido seleccionado/a. Te contamos que para la comuna de FREIRE teníamos disponibles 18 cupos y postularon 475 personas. Por eso, una vez evaluadas todas las postulaciones, se estableció un puntaje de corte y la última persona preseleccionada obtuvo 58,95 puntos. Según tus antecedentes, tu puntaje fue de 37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</si>
  <si>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231324</t>
  </si>
  <si>
    <t>SAC-166.1_231324</t>
  </si>
  <si>
    <t>26271101-3</t>
  </si>
  <si>
    <t>Calle central 150</t>
  </si>
  <si>
    <t>Kimberlymontenegro1993@gmail.com</t>
  </si>
  <si>
    <t>Kimberly  Montenegro  Alvis</t>
  </si>
  <si>
    <t>67223805</t>
  </si>
  <si>
    <t>Quiero saber el motivo por el cual no quede seleccionada</t>
  </si>
  <si>
    <t>Estimada/o KIMBERLY MONTENEGRO ALVIS Tras la revisión de los antecedentes de tu postulación al programa YO EMPRENDO SEMILLA 2022, te informamos que en esta ocasión no has sido seleccionado/a. Te contamos que para la comuna de PUTAENDO teníamos disponibles 6 cupos y postularon 158 personas. Por eso, una vez evaluadas todas las postulaciones, se estableció un puntaje de corte y la última persona preseleccionada obtuvo 49,51 puntos. Según tus antecedentes, tu puntaje fue de 36,38 puntos, lo que significa que no has sido seleccionado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</si>
  <si>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231326</t>
  </si>
  <si>
    <t>SAC-166.1_231326</t>
  </si>
  <si>
    <t>19977846-3</t>
  </si>
  <si>
    <t>La aguada km 16</t>
  </si>
  <si>
    <t>Leslie.palacios2016@gmail.com</t>
  </si>
  <si>
    <t>Leslye scarlett  Palacios Robles</t>
  </si>
  <si>
    <t>53732296</t>
  </si>
  <si>
    <t>La tirana</t>
  </si>
  <si>
    <t>Pozo al Monte</t>
  </si>
  <si>
    <t>Siempre postuló ya desde hace dos años y nunca e salido beneficiada incluso teniendo todos los requisitos deberían entregarle los beneficios a personas que realmente los necesiten como yo gracias.</t>
  </si>
  <si>
    <t>Estimada Leslye Junto con saludar y responder su reclamo SAC-166.1_231326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</si>
  <si>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231331</t>
  </si>
  <si>
    <t>SAC-166.1_231331</t>
  </si>
  <si>
    <t>17614365-7</t>
  </si>
  <si>
    <t>Los aromos 654</t>
  </si>
  <si>
    <t>Elmes.michelle@live.cl</t>
  </si>
  <si>
    <t>Michelle Elmes Noche</t>
  </si>
  <si>
    <t>54178752</t>
  </si>
  <si>
    <t>23-11-1990</t>
  </si>
  <si>
    <t>Quiero hacer una reclamo , debido a que soy una mini emprendedora , hago ropa de mascotas , cortinas, manteles ,fundas, y muchas cosas más, pertenezco al 40% más vulnerable soy mamá soltera , vivo solo con mi hija y vivo de mi emprendiemiento, llevo 2 años postulando a fosis por que me falta maquinaria y elementos esenciales los cuales yo no puedo costear, me frustra que teniendo las características básicas para emprender no me den la posibilidad, no entiendo el motivo ,no entiendo el sistema ,se supone que deberían apoyar a las personas con menos recursos, sin embargo veo que le dan beneficios a personas que tienen mucho más... Porfavor necesito que me apoyen con fosis y me den la oportunidad de emprender como yo quisiera, porfavor .gracias .</t>
  </si>
  <si>
    <t>SE ADJUNTA CARTA DE RESPUESTA OFICIO N°046</t>
  </si>
  <si>
    <t>231333</t>
  </si>
  <si>
    <t>SAC-166.1_231333</t>
  </si>
  <si>
    <t>José Miguel infante</t>
  </si>
  <si>
    <t>Porque no recibí el beneficio, si estoy entre el 40% de vulnerabilidad además así uno nunca puede emprender un negocio si no la ayudan. Es pura ilusión nada más!</t>
  </si>
  <si>
    <t>Estimada/o MARITZA RAQUEL AGUAYO CEA Junto con saludar en relación al Reclamo SAC-166.1_231333 tras la revisión de los antecedentes de tu postulación al programa YO EMPRENDO SEMILLA 2022, te informamos que en esta ocasión no has sido seleccionado/a. Te contamos que para la comuna de VICTORIA teníamos disponibles 30 cupos y postularon 334 personas. Por eso, una vez evaluadas todas las postulaciones, se estableció un puntaje de corte y la última persona preseleccionada obtuvo 52,71 puntos. Según tus antecedentes, tu puntaje fue de 26,45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</si>
  <si>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231335</t>
  </si>
  <si>
    <t>SAC-166.1_231335</t>
  </si>
  <si>
    <t>15050430-9</t>
  </si>
  <si>
    <t>Pasaje rancagua 373</t>
  </si>
  <si>
    <t>dianaccortes1982@gmail.com</t>
  </si>
  <si>
    <t>Diana Isabel  Cortes Cifuentes</t>
  </si>
  <si>
    <t>41375348</t>
  </si>
  <si>
    <t>Buenos días , quisiera saber el motivo d eso ser beneficiados</t>
  </si>
  <si>
    <t>Estimada señora DIANA ISABEL CORTÉS CIFUENTES Junto con saludar y en respuesta a Reclamo ingresado a través de nuestra plataforma SAC-166.1_231335, queremos informar que tras la revisión de los antecedentes de su postulación al programa YO EMPRENDO BASICO 2022, en esta ocasión no ha sido seleccionada. Informarle que para la comuna de COQUIMBO teníamos disponibles 50 cupos y postularon 869 personas. Por eso, una vez evaluadas todas las postulaciones, se estableció un puntaje de corte y la última persona preseleccionada obtuvo 70,26 puntos. Según antecedentes aportados, su puntaje fue de 49,48 puntos. Por último, le informamos que durante el año se pueden abrir convocatorias extraordinarias a nuestros programas, por lo que le sugerimos revisar permanentemente nuestro sitio web y seguirnos en redes sociales. Cada año FOSIS invita a las personas a postular a los programas de emprendimiento, mientras cumplan los requisitos, sin embargo no se condiciona la selección. Si tiene dudas o nueva consulta, por favor contactarse con nuestra Oficina de Atención Ciudadana. Atentamente. María Isabel García Olivares Encargada Oficina de Atención Ciudadana Teléfonos 51-2207000 - celular 981585852</t>
  </si>
  <si>
    <t>231336</t>
  </si>
  <si>
    <t>SAC-166.1_231336</t>
  </si>
  <si>
    <t>19584528-K</t>
  </si>
  <si>
    <t>Malloco 7934</t>
  </si>
  <si>
    <t>Valdiviakatherine59@gmail.com</t>
  </si>
  <si>
    <t>Katherine alejandra Valdivia Luna</t>
  </si>
  <si>
    <t>Porque no salio el proyecto yo soy del 40 más baj99</t>
  </si>
  <si>
    <t>Estimada/o KATHERINE ALEJANDRA VALDIVIA LUNA Tras la revisión de los antecedentes de tu postulación al programa YO EMPRENDO SEMILLA 2022, te informamos que en esta ocasión no has sido seleccionado/a. Te contamos que para la comuna de CERRO NAVIA teníamos disponibles 12 cupos y postularon 1140 personas. Por eso, una vez evaluadas todas las postulaciones, se estableció un puntaje de corte y la última persona preseleccionada obtuvo 74,45 puntos. Según tus antecedentes, tu puntaje fue de 66,8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</si>
  <si>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231338</t>
  </si>
  <si>
    <t>SAC-166.1_231338</t>
  </si>
  <si>
    <t>11551376-1</t>
  </si>
  <si>
    <t>Pasaje c 6174</t>
  </si>
  <si>
    <t>Pasajec@gmail.com</t>
  </si>
  <si>
    <t>Pamela jacqueline Méndez  Troncoso</t>
  </si>
  <si>
    <t>98028896</t>
  </si>
  <si>
    <t>Lo hermida</t>
  </si>
  <si>
    <t>Buen día, no fui selecciona para el programa fosis 2022, me parece insólito que por primera vez que ejerzo mi derecho de ciudadana chilena por motivos de emprendedora ya que soy dueña de casa con hijo estudiando y cesante, no soy favorecida, sin embargo no se como seleccionan a cada persona ya que hay personas que son favorecida ya por tercera ves y la verdad no entiendo, y lo comento por qué si conozco personas que desde el 2015 han Sido favorecidas y que después que les compran sus productos los venden ya que no hay un seguimiento a pos, nunca he tenido la intención de ocupar una oportunidad que puede ser para alguien que realmente lo necesite, pero hoy que es mi caso quedó fuera por personas aprovechadoras del sistema. Atte Pamela.</t>
  </si>
  <si>
    <t>Estimada/o PAMELA JACQUELINE MÉNDEZ TRONCOSO Tras la revisión de los antecedentes de tu postulación al programa YO EMPRENDO SEMILLA 2022, te informamos que en esta ocasión no has sido seleccionado/a. Te contamos que para la comuna de PENALOLEN teníamos disponibles 11 cupos y postularon 1171 personas. Por eso, una vez evaluadas todas las postulaciones, se estableció un puntaje de corte y la última persona preseleccionada obtuvo 75,84 puntos. Según tus antecedentes, tu puntaje fue de 63,63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</si>
  <si>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231339</t>
  </si>
  <si>
    <t>SAC-166.1_231339</t>
  </si>
  <si>
    <t>15867075-5</t>
  </si>
  <si>
    <t>biancapaslid@gmail.com</t>
  </si>
  <si>
    <t>lidia  urtubia muñoz</t>
  </si>
  <si>
    <t>20323296</t>
  </si>
  <si>
    <t>04-02-1985</t>
  </si>
  <si>
    <t>eh postulado cada año con la esperanza de resivir algun apoyo ,me deciluciona ver que cada año no soy beneficiaria de este programa mientras mis vecinas hacen crecer su negocio a punta de fosis son 3 y las tres resiben el programa ,se aburren y venden todo las maquinas ,es muy injusto</t>
  </si>
  <si>
    <t>Estimada/o LIDIA ANDREA URTUBIA MUNOZ Tras la revisión de los antecedentes de tu postulación al programa YO EMPRENDO BASICO 2022, te informamos que en esta ocasión no has sido seleccionado/a. Te contamos que para la comuna de MELIPILLA teníamos disponibles 17 cupos y postularon 470 personas. Por eso, una vez evaluadas todas las postulaciones, se estableció un puntaje de corte y la última persona preseleccionada obtuvo 74,07 puntos. Según tus antecedentes, tu puntaje fue de 62,87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</si>
  <si>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231340</t>
  </si>
  <si>
    <t>SAC-166.1_231340</t>
  </si>
  <si>
    <t>13928801-7</t>
  </si>
  <si>
    <t>Rio Mataquito 0648</t>
  </si>
  <si>
    <t>Miguel.seydewitz@gmail.com</t>
  </si>
  <si>
    <t>Miguel Antonio  Seydewitz  Donoso</t>
  </si>
  <si>
    <t>84222887</t>
  </si>
  <si>
    <t>Aclaración respecto a la no recepción del beneficio tras postulación al FOSIS. O tengo que estar lisiado o de alguna etnia para recibir el beneficio.?</t>
  </si>
  <si>
    <t>Estimada/o MIGUEL ANTONIO SEYDEWITZ DONOSO Tras la revisión de los antecedentes de tu postulación al programa YO EMPRENDO SEMILLA 2022, te informamos que en esta ocasión no has sido seleccionado/a. Te contamos que para la comuna de LA PINTANA teníamos disponibles 14 cupos y postularon 1734 personas. Por eso, una vez evaluadas todas las postulaciones, se estableció un puntaje de corte y la última persona preseleccionada obtuvo 77,05 puntos. Según tus antecedentes, tu puntaje fue de 52,87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</si>
  <si>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231343</t>
  </si>
  <si>
    <t>SAC-166.1_231343</t>
  </si>
  <si>
    <t>13547195-K</t>
  </si>
  <si>
    <t>Las perdices #1090</t>
  </si>
  <si>
    <t>manchitaestiwor@gmail.com</t>
  </si>
  <si>
    <t>Beatriz patricia Plaza Diaz</t>
  </si>
  <si>
    <t>20381109</t>
  </si>
  <si>
    <t>Yevo 10 años postulando al programa el cual no e Sido seleccionada tengo permiso municipal cuál sería el motivo de mi rechazo necesito ayuda tengo un negocio funcionando el cual con este trabajo sostengo a mi familia gracias espero respuestas</t>
  </si>
  <si>
    <t>Estimada/o BEATRIZ PATRICIA PLAZA DIAZ Tras la revisión de los antecedentes de tu postulación al programa YO EMPRENDO AVANZADO 2022, te informamos que en esta ocasión no has sido seleccionado/a. Te contamos que para la comuna de SAN ANTONIO teníamos disponibles 12 cupos y postularon 147 personas. Por eso, una vez evaluadas todas las postulaciones, se estableció un puntaje de corte y la última persona preseleccionada obtuvo 73,79 puntos. Según tus antecedentes, tu puntaje fue de 43,66 puntos, lo que significa que no has sido seleccionado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</si>
  <si>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231350</t>
  </si>
  <si>
    <t>SAC-166.1_231350</t>
  </si>
  <si>
    <t>19328558-9</t>
  </si>
  <si>
    <t>Castro 342</t>
  </si>
  <si>
    <t>Chescosanhueza@gmail.com</t>
  </si>
  <si>
    <t>Javiera andrea Sanhueza Bello</t>
  </si>
  <si>
    <t>3356978</t>
  </si>
  <si>
    <t>Cuarto año postulando a fosis y nada, siempre salen los mismo o simplemente le dan prefierencía a los extranjeros.... De le prioridad a los de su país, cmo tanta caca en la cabeza. Niun brillo, tod arreglado cmo siempre. Solo se preocupan de hacerce los wnes cn la plata</t>
  </si>
  <si>
    <t>Estimada/o JAVIERA ANDREA SANHUEZA BELLO Tras la revisión de los antecedentes de tu postulación al programa YO EMPRENDO SEMILLA 2022, te informamos que en esta ocasión no has sido seleccionado/a. Te contamos que para la comuna de VALPARAISO teníamos disponibles 92 cupos y postularon 2462 personas. Por eso, una vez evaluadas todas las postulaciones, se estableció un puntaje de corte y la última persona preseleccionada obtuvo 51,91 puntos. Según tus antecedentes, tu puntaje fue de 45,89 puntos, lo que significa que no has sido seleccionado/a en este proceso 2022. Es importante señalar, que en ningún programa se da preferencia a personas extranjeras como usted señala, sino que el sistema considera información del RSH y las respuestas que ingresan los postulantes en relación a su actividad o emprendimiento.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</si>
  <si>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231351</t>
  </si>
  <si>
    <t>SAC-166.1_231351</t>
  </si>
  <si>
    <t>19122768-9</t>
  </si>
  <si>
    <t>Ohiggins oriente n6</t>
  </si>
  <si>
    <t>Javieravinet23@gmail.com</t>
  </si>
  <si>
    <t>Javiera ignacia Vinet Orellana</t>
  </si>
  <si>
    <t>75765248</t>
  </si>
  <si>
    <t>Es segunda vez que postulo y me sale rechazado, tengo puntaje 40% de menos ingresos, soi jefa de hogar y madre soltera de un menor de 7 años. Actualmente me estoi capacitando por la fundacion folab ( sence) especialista en tecnicas de belleza, ( manicura, pedicura, limpieza facial, maquillaje, depilación) . Espero que revisen cautelosamente mi situación y registro social de hogares. Espero su respuesta</t>
  </si>
  <si>
    <t>SE ADJUNTA CARTA DE RESPUESTA OFICIO N°044</t>
  </si>
  <si>
    <t>231352</t>
  </si>
  <si>
    <t>SAC-166.1_231352</t>
  </si>
  <si>
    <t>15083986-6</t>
  </si>
  <si>
    <t>Las azucenas 890</t>
  </si>
  <si>
    <t>Pam.vergara.rrhh@gmail.com</t>
  </si>
  <si>
    <t>Pamela Macarena Vergara Vasquez</t>
  </si>
  <si>
    <t>77748010</t>
  </si>
  <si>
    <t>Buenos días, teniendo el puntaje socioeconómico nunca he tenido el beneficio, primero cumplo con los requisitos pero fueron muchas las postulaciones y se dio prioridad a los primeros, ahora postule dentro de las primeras y me dice problema de puntaje en la calificacion</t>
  </si>
  <si>
    <t>Estimada/o PAMELA MACARENA VERGARA VASQUEZ Tras la revisión de los antecedentes de tu postulación al programa YO EMPRENDO SEMILLA 2022, te informamos que en esta ocasión no has sido seleccionado/a. Te contamos que para la comuna de VINA DEL MAR teníamos disponibles 82 cupos y postularon 1907 personas. Por eso, una vez evaluadas todas las postulaciones, se estableció un puntaje de corte y la última persona preseleccionada obtuvo 50,55 puntos. Según tus antecedentes, tu puntaje fue de 41,79 puntos, lo que significa que no has sido seleccionado/a en este proceso 2022. Es importante señalar, que nunca se ha considerado la fecha de postulación para algún tipo de prioridad. El sistema evalúa información del Registro Social de Hogares y las respuestas que los postulantes registran en relación a la actividad o emprendimiento que desarrollan.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</si>
  <si>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231354</t>
  </si>
  <si>
    <t>SAC-166.1_231354</t>
  </si>
  <si>
    <t>10642211-7</t>
  </si>
  <si>
    <t>calle principal</t>
  </si>
  <si>
    <t>dantec38@gmail.com</t>
  </si>
  <si>
    <t>Manuel Luis Contreras Diaz</t>
  </si>
  <si>
    <t>66343946</t>
  </si>
  <si>
    <t>Cerrillos de Rapel</t>
  </si>
  <si>
    <t>Saludos Bien dia, estoy postulando a capital semilla, hoy al revisar me sale que no fui seleccionado, lo cual me parece bastante injusto dada mi situacion economica actual, llevo 2 años sin trabajo, y esta era la unica oportunidad que tenia para poder iniciar un trabajo y poder solventar mi diario vivir, no se que parametros toman para esto, pero me parece nastante injusto y me imagino que la respuesta que tendre es que siga intentando que el apoyo esta y todas esas lindas palabras, Gracias</t>
  </si>
  <si>
    <t>Estimado señor MANUEL LUIS CONTRERAS DIAZ Junto con saludar y en respuesta a Reclamo ingresado a través de nuestra plataforma SAC-166.1_231354, queremos informar que tras la revisión de los antecedentes de su postulación al programa YO EMPRENDO SEMILLA 2022, en esta ocasión no ha sido seleccionado. Informarle que para la comuna de MONTE PATRIA teníamos disponibles 13 cupos y postularon 390 personas. Por eso, una vez evaluadas todas las postulaciones, se estableció un puntaje de corte y la última persona preseleccionada obtuvo 68,12 puntos. Según sus antecedentes aportados, su puntaje fue de 25,9 puntos. Por último, le informamos que durante el año se pueden abrir convocatorias extraordinarias a nuestros programas, por lo que le sugerimos revisar permanentemente nuestro sitio web y seguirnos en redes sociales. Cada año FOSIS invita a las personas a postular a los programas de emprendimiento, mientras cumplan los requisitos, sin embargo no se condiciona la selección. Ante cualquier duda o nueva consulta, por favor contactarse. Atentamente. María Isabel García Olivares Encargada Oficina de Atención Ciudadana Teléfonos 51-2207000 - celular 981585852</t>
  </si>
  <si>
    <t>231355</t>
  </si>
  <si>
    <t>SAC-166.1_231355</t>
  </si>
  <si>
    <t>15785016-4</t>
  </si>
  <si>
    <t>Irarrazabal</t>
  </si>
  <si>
    <t>isabelindamiprincesa123@gmail.com</t>
  </si>
  <si>
    <t>Ditza Jaqueline Silva Silva</t>
  </si>
  <si>
    <t>95642359</t>
  </si>
  <si>
    <t>Siempre postulo y jamás qedo tengo 5 hijos qe mantener nosé en qe se basan para dar los resultados ..estoy dentro del 440 de vulnerable..y nada ... Fome la postulacion</t>
  </si>
  <si>
    <t>Estimada DITZA JACQUELINE SILVA SILVA Junto con saludar y en respuesta a Reclamo ingresado a través de nuestros sistemas SAC-166.1_231355 informo que Tras la revisión de los antecedentes de su postulación al programa YO EMPRENDO SEMILLA 2022, le informamos que en esta ocasión no ha sido seleccionada. Le contamos que para la comuna de ILLAPEL teníamos disponibles 13 cupos y postularon 202 personas. Por eso, una vez evaluadas todas las postulaciones, se estableció un puntaje de corte y la última persona preseleccionada obtuvo 65,82 puntos. Según sus antecedentes aportados, su puntaje fue de 58,5 puntos. Por último, le informamos que durante el año se pueden abrir convocatorias extraordinarias a nuestros programas, por lo que le sugerimos revisar permanentemente nuestro sitio web y seguirnos en redes sociales. El FOSIS año año invita, a la comunidad, a postular a los programas regulares siempre que cumplan con los requisitos, sin embargo no condiciona la selección. Ante cualquier duda o nueva consulta, por favor contactarse. Atentamente. María Isabel García Olivares Encargada Oficina de Atención Ciudadana Teléfonos 51-2207000 - celular 981585852</t>
  </si>
  <si>
    <t>231357</t>
  </si>
  <si>
    <t>SAC-166.1_231357</t>
  </si>
  <si>
    <t>18566327-2</t>
  </si>
  <si>
    <t>Rene lagos 403</t>
  </si>
  <si>
    <t>Vidasucia93@gmail.com</t>
  </si>
  <si>
    <t>Diego humberto Saavedra Guajardo</t>
  </si>
  <si>
    <t>53003259</t>
  </si>
  <si>
    <t>Me pregunto que se necesitaba para poder postular al emprende semilla basico ya que tengo un emprendimiento donde reciclo, plasticos, madera y telas materiales que en estos tiempo son desechados y son los culpables de la gran contaminacion. Ojala pudieran fomentar mas tipos de estos emprendimientos para ayudar al planeta y las prox generacion romando y haciendo mas consiencia .</t>
  </si>
  <si>
    <t>Estimada/o DIEGO HUMBERTO SAAVEDRA GUAJARDO Tras la revisión de los antecedentes de tu postulación al programa YO EMPRENDO BASICO 2022, te informamos que en esta ocasión no has sido seleccionado/a. Te contamos que para la comuna de VALPARAISO teníamos disponibles 166 cupos y postularon 882 personas. Por eso, una vez evaluadas todas las postulaciones, se estableció un puntaje de corte y la última persona preseleccionada obtuvo 63,95 puntos. Según tus antecedentes, tu puntaje fue de 56 puntos, lo que significa que no has sido seleccionado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</si>
  <si>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231360</t>
  </si>
  <si>
    <t>SAC-166.1_231360</t>
  </si>
  <si>
    <t>17140802-4</t>
  </si>
  <si>
    <t>Juan Pablo ll pasaje santa bernardita block 811-i</t>
  </si>
  <si>
    <t>marcelasolangeibarra@gmail.com</t>
  </si>
  <si>
    <t>Marcela solange  Ibarra  Rojas</t>
  </si>
  <si>
    <t>59524078</t>
  </si>
  <si>
    <t>Buenos dias. Pido porfavor evaluar mi caso de postulacion. Esta es tercera vez que postulo y nuevamente no quedo. Cumplo con todos los requistos y lo necesito realmente de esta ayuda para seguir emprendiendo si necesitan comprobar por medio de alguna visita a mi domicilio o fotos de mis trabajos , etc , estoy totalmente dispuesta . Solo pido por favor que me den la oportunidad de esta ayuda , ya que hay mucha gente que ha sido seleccionada cada año y no es justo que no le den oportunidad a personas como yo , que realmente lo necesitamos. Por favor evaluen bien mi postulacion, soy jefa de hogar sola con mi hija y vivimos de mi trabajo.</t>
  </si>
  <si>
    <t>Estimada/o MARCELA SOLANGE IBARRA ROJAS Tras la revisión de los antecedentes de tu postulación al programa YO EMPRENDO BASICO 2022, te informamos que en esta ocasión no has sido seleccionado/a. Te contamos que para la comuna de VALPARAISO teníamos disponibles 166 cupos y postularon 882 personas. Por eso, una vez evaluadas todas las postulaciones, se estableció un puntaje de corte y la última persona preseleccionada obtuvo 63,95 puntos. Según tus antecedentes, tu puntaje fue de 61,91 puntos, lo que significa que no has sido seleccionado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</si>
  <si>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231364</t>
  </si>
  <si>
    <t>SAC-166.1_231364</t>
  </si>
  <si>
    <t>18737952-0</t>
  </si>
  <si>
    <t>José Simón cañas 4451</t>
  </si>
  <si>
    <t>belenreyeslagos2010@gmail.com</t>
  </si>
  <si>
    <t>Constanza belen  Reyes Lagos</t>
  </si>
  <si>
    <t>45272695</t>
  </si>
  <si>
    <t>Quiero saber por qué no salí beneficiada si soy madre y crío un primo chico</t>
  </si>
  <si>
    <t>Estimada/o CONSTANZA BELÉN REYES LAGOS Tras la revisión de los antecedentes de tu postulación al programa YO EMPRENDO BASICO 2022, te informamos que en esta ocasión no has sido seleccionado/a. Te contamos que para la comuna de PEDRO AGUIRRE CERDA teníamos disponibles 19 cupos y postularon 336 personas. Por eso, una vez evaluadas todas las postulaciones, se estableció un puntaje de corte y la última persona preseleccionada obtuvo 71,37 puntos. Según tus antecedentes, tu puntaje fue de 52,65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</si>
  <si>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231367</t>
  </si>
  <si>
    <t>SAC-166.1_231367</t>
  </si>
  <si>
    <t>HILENA</t>
  </si>
  <si>
    <t>14090147-4</t>
  </si>
  <si>
    <t>Fernando Pérez Díaz 40 villa Miguel de Cervantes</t>
  </si>
  <si>
    <t>Ahayde1981@gmail.com</t>
  </si>
  <si>
    <t>Alejandra Ester Hayde Olguin</t>
  </si>
  <si>
    <t>76912299</t>
  </si>
  <si>
    <t>Tercer año postulando al Fosis y nunca he tenido la oportunidad no puedo trabajar tengo una menor de edad hijas mayores estudiando estoy en el 40 %, osea de verdad que no comprendo debo tener mil hijos y vivir bajo un puente para ser escogida, noo no puede ser Tengo una vecina peruana le dieron el Fosis el año pasado y según ella nunca postuló!!!!!! No sabe como la escogieron es para llorar yo siendo chilena no tengo la opción lo encuentro aterrador.</t>
  </si>
  <si>
    <t>Estimada/o ALEJANDRA ESTER HAYDE OLGUÍN Tras la revisión de los antecedentes de tu postulación al programa YO EMPRENDO SEMILLA 2022, te informamos que en esta ocasión no has sido seleccionado/a. Te contamos que para la comuna de BUIN teníamos disponibles 8 cupos y postularon 580 personas. Por eso, una vez evaluadas todas las postulaciones, se estableció un puntaje de corte y la última persona preseleccionada obtuvo 74,03 puntos. Según tus antecedentes, tu puntaje fue de 51,71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</si>
  <si>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231369</t>
  </si>
  <si>
    <t>SAC-166.1_231369</t>
  </si>
  <si>
    <t>19929637-K</t>
  </si>
  <si>
    <t>Andrés bello 610</t>
  </si>
  <si>
    <t>marcelav.torres.toledo@gmail.com</t>
  </si>
  <si>
    <t>Marcela Valeska Torres Toledo</t>
  </si>
  <si>
    <t>76587691</t>
  </si>
  <si>
    <t>Quílicura</t>
  </si>
  <si>
    <t>Hola buenos días gusto en saludar hago inconforme los resultados de mi postulacion al fosis 2022 emprendiendo semillas ya que lo necesitaba y cumplía con los requisitos entonces quiero saber el por qué de no ser seleccionada agradezco su respuesta</t>
  </si>
  <si>
    <t>Estimada/o MARCELA VALESKA TORRES TOLEDO Tras la revisión de los antecedentes de tu postulación al programa YO EMPRENDO SEMILLA 2022, te informamos que en esta ocasión no has sido seleccionado/a. Te contamos que para la comuna de QUILICURA teníamos disponibles 10 cupos y postularon 883 personas. Por eso, una vez evaluadas todas las postulaciones, se estableció un puntaje de corte y la última persona preseleccionada obtuvo 74,66 puntos. Según tus antecedentes, tu puntaje fue de 51,8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</si>
  <si>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231370</t>
  </si>
  <si>
    <t>SAC-166.1_231370</t>
  </si>
  <si>
    <t>17953925-K</t>
  </si>
  <si>
    <t>Mercurio 3663</t>
  </si>
  <si>
    <t>vaneayalamm@gmail.com</t>
  </si>
  <si>
    <t>Vanessa Beatriz  Ayala Vasquez</t>
  </si>
  <si>
    <t>81354156</t>
  </si>
  <si>
    <t>Lo espejo</t>
  </si>
  <si>
    <t>Lo Espejo</t>
  </si>
  <si>
    <t>Buenos días me llamo vanessa ayala bueno mando este correo con el motivo de reclamo por qué no me aprobaron el fosis soy una mujer vulnerable que tiene un emprendimiento informal de textil quiero saber por qué me lo rechazaron si estoy en el 40% de vulnerabilidad gracias</t>
  </si>
  <si>
    <t>Estimada/o VANESSA BEATRIZ AYALA VÁSQUEZ Tras la revisión de los antecedentes de tu postulación al programa YO EMPRENDO SEMILLA 2022, te informamos que en esta ocasión no has sido seleccionado/a. Te contamos que para la comuna de LO ESPEJO teníamos disponibles 12 cupos y postularon 1000 personas. Por eso, una vez evaluadas todas las postulaciones, se estableció un puntaje de corte y la última persona preseleccionada obtuvo 75,51 puntos. Según tus antecedentes, tu puntaje fue de 67,65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</si>
  <si>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231378</t>
  </si>
  <si>
    <t>SAC-166.1_231378</t>
  </si>
  <si>
    <t>17436554-7</t>
  </si>
  <si>
    <t>enrique soto 1854</t>
  </si>
  <si>
    <t>cony.cz@icloud.com</t>
  </si>
  <si>
    <t>constanza  cortes zepeda</t>
  </si>
  <si>
    <t>51110725</t>
  </si>
  <si>
    <t>20-11-1989</t>
  </si>
  <si>
    <t>buenos días les saludo cordialmente, mi reclamo es el siguiente, soy una persona cesante, debido a la pandemia, me despidieron de una clínica de salud, tuve covid dos veces debido a trabajar allí,me despidieron pude sobrevivir con mi finiquito inicie un pequeño emprendimiento, no saben cuanto esperaba esta ayuda, para poder seguir, ya manejo el sistema, sigo sin trabajo espero en un futuro poder postular y ser seleccionada mas que un reclamo es una sugerencia a dar mas bases e explicaciones en que se basa , ser seleccionado, ya que responder que este año haya superado los cupos disponibles no sirve como respuesta.</t>
  </si>
  <si>
    <t>Sra. Constanza, junto con saludar,le contamos que para la comuna de ANTOFAGASTA teníamos disponibles 50 cupos y postularon 1829 personas. Por eso, una vez evaluadas todas las postulaciones, se estableció un puntaje de corte y la última persona preseleccionada obtuvo 61,44 puntos. Según tus antecedentes, tu puntaje fue de 46,08 puntos, lo que significa que no has sido seleccionado/a en este proceso 2022. Por último, le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</si>
  <si>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231379</t>
  </si>
  <si>
    <t>SAC-166.1_231379</t>
  </si>
  <si>
    <t>17546344-5</t>
  </si>
  <si>
    <t>Camino al volcán. 16029</t>
  </si>
  <si>
    <t>Yanet.naxy@gmaio.com</t>
  </si>
  <si>
    <t>Yanet andrea Otarola Ayala</t>
  </si>
  <si>
    <t>35175925</t>
  </si>
  <si>
    <t>Guayacán</t>
  </si>
  <si>
    <t>San José de Maipo</t>
  </si>
  <si>
    <t>Yo cumplí con todos los requisitos para la postulacion y no entiendo por que me rechazaron.</t>
  </si>
  <si>
    <t>Estimada/o YANET ANDREA OTÁROLA AYALA Tras la revisión de los antecedentes de tu postulación al programa YO EMPRENDO SEMILLA 2022, te informamos que en esta ocasión no has sido seleccionado/a. Te contamos que para la comuna de SAN JOSE DE MAIPO teníamos disponibles 6 cupos y postularon 176 personas. Por eso, una vez evaluadas todas las postulaciones, se estableció un puntaje de corte y la última persona preseleccionada obtuvo 70,64 puntos. Según tus antecedentes, tu puntaje fue de 53,3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</si>
  <si>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231380</t>
  </si>
  <si>
    <t>SAC-166.1_231380</t>
  </si>
  <si>
    <t>12608517-6</t>
  </si>
  <si>
    <t>Valdivia 1224</t>
  </si>
  <si>
    <t>jessica.nunez38@yahoo.es</t>
  </si>
  <si>
    <t>Jessica del caemen Nuñez Palomero</t>
  </si>
  <si>
    <t>75739560</t>
  </si>
  <si>
    <t>Una vez más siendo esta la quinta vez que postulo y no soy tomada en cuenta no puedo trabajar porque la artrosis en mis rodillas no me lo permite deje por este motivo mi trabajo en Junji el 2013 y desde entonces he debido precariamente conseguir ingresos para vivir.y la verdad me molesta. Ver gente que tiene para comprarse máquinas camionetas y viajes recibiendo estás ayudas y publicando en redes sociales cuando personas como yo no somos apoyadas .no postularé más sacaré de donde sea para crear mi negocio y seguir teniendo para mis gastos básicos ojalá las próximas postulaciones sean más prolijos en revisar y escoger beneficiarios.</t>
  </si>
  <si>
    <t>SE ADJUNTA CARTA DE RESPUESTA OFICIO N°127</t>
  </si>
  <si>
    <t>231383</t>
  </si>
  <si>
    <t>SAC-166.1_231383</t>
  </si>
  <si>
    <t>16864956-8</t>
  </si>
  <si>
    <t>Coltauco 3282</t>
  </si>
  <si>
    <t>Arayab.claudia@gmail.con</t>
  </si>
  <si>
    <t>Claudia rossana  Araya  Bolados</t>
  </si>
  <si>
    <t>41403325</t>
  </si>
  <si>
    <t>Buenos días, quisiera saber si se puede apelar, no comprendo bien los parámetros de las evaluaciones, ya que contaba con los requisitos para ser beneficiaria</t>
  </si>
  <si>
    <t>Estimada Junto con saludar y responder su reclamo SAC-166.1_231383,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</si>
  <si>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231385</t>
  </si>
  <si>
    <t>SAC-166.1_231385</t>
  </si>
  <si>
    <t>13222623-7</t>
  </si>
  <si>
    <t>ISABEL RIQUELME</t>
  </si>
  <si>
    <t>johannaelizabetg@gmail.com</t>
  </si>
  <si>
    <t>Johanna Elizabeth Guerra Veas</t>
  </si>
  <si>
    <t>49314094</t>
  </si>
  <si>
    <t>Buenas tardes e postulado en 2 ocasiones y las dos e sido rechazada teniendo todas las condiciones para salir beneficiada.Soychilena entre 40% más vulnerable que más debemos tener para que ustedes ayuden a las personas realmente lo nesecitan?</t>
  </si>
  <si>
    <t>Estimada/o JOHANNA ELIZABETH GUERRA VEAS Junto con saludarla cordialmente y de acuerdo con el reclamo ingresado bajo el N° SAC-166.1_231385, tras la revisión de los antecedentes de tu postulación al programa YO EMPRENDO SEMILLA 2022, te informamos que en esta ocasión no has sido seleccionado/a. Te contamos que para la comuna de COPIAPO teníamos disponibles 14 cupos y postularon 1499 personas. Por eso, una vez evaluadas todas las postulaciones, se estableció un puntaje de corte y la última persona preseleccionada obtuvo 80,27 puntos. Según tus antecedentes, tu puntaje fue de 73,36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</si>
  <si>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231387</t>
  </si>
  <si>
    <t>SAC-166.1_231387</t>
  </si>
  <si>
    <t>19177466-3</t>
  </si>
  <si>
    <t>Calle castro 4562 block 1 dpto 501</t>
  </si>
  <si>
    <t>joselyn.marquez895@gmail.com</t>
  </si>
  <si>
    <t>Joselyn macarena  Márquez  Rojas</t>
  </si>
  <si>
    <t>49016966</t>
  </si>
  <si>
    <t>Hola buenos días junto a saludar mi nombre es Joselyn Marquez Rojas soy de la comuna de alto hospicio El año pasado salí seleccionada al proyecto fosis en la pre selección lo cual , a lo cual al día de la entrevista me fueron. Avistar y yo me había cambiado de domicilio lo cual salí rechazada al segundo llamado de selección ... Me comunique por atención telefónica y lo cual me explicaron cual había sido el fallo , en el tema de dirección de mi domicilio y aún no estaba instalada completamente con mi negocio ya que hace muy poco me había mudado ... Explicándole eso ala asistente social que me vino hacer la entrevista , dándome respuesta de que si postulaba este año sgte 2022 tendría más posibilidad , pero aún así volví a postular y salí rechazada ?? tengo mi pyme activa en el rubro gastronomico realizó lo que es venta de comida diaria / banquetería y pastelería  Facebook : #hublits.foood Instagram : @hublits.food  lo cual me fuese de muy gran ayuda este proyecto , espere este año para volver a repostular y nada  Espero su comprensión ya que los tiempos están difíciles para los emprendedores debido al alza de los insumos y materias primas  Me despedido atte Joselyn Márquez Rojas RUT 19.177.466-3  +56949016966</t>
  </si>
  <si>
    <t>Estimada Joselyn Junto con saludar y responder su reclamo SAC-166.1_231387 ,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</si>
  <si>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231388</t>
  </si>
  <si>
    <t>SAC-166.1_231388</t>
  </si>
  <si>
    <t>12402419-6</t>
  </si>
  <si>
    <t>Pintor Salvador Dalí 30</t>
  </si>
  <si>
    <t>Carolneira9@gmail.com</t>
  </si>
  <si>
    <t>Carol del carmen Neira Arredondo</t>
  </si>
  <si>
    <t>58885038</t>
  </si>
  <si>
    <t>La cruz</t>
  </si>
  <si>
    <t>La Cruz</t>
  </si>
  <si>
    <t>Porque no salí favorecida con fosis.</t>
  </si>
  <si>
    <t>Estimada/o CAROL DEL CARMEN NEIRA ARREDONDO Tras la revisión de los antecedentes de tu postulación al programa YO EMPRENDO SEMILLA 2022, te informamos que en esta ocasión no has sido seleccionado/a. Te contamos que para la comuna de LA CRUZ teníamos disponibles 6 cupos y postularon 144 personas. Por eso, una vez evaluadas todas las postulaciones, se estableció un puntaje de corte y la última persona preseleccionada obtuvo 48,1 puntos. Según tus antecedentes, tu puntaje fue de 25,31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</si>
  <si>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231389</t>
  </si>
  <si>
    <t>SAC-166.1_231389</t>
  </si>
  <si>
    <t>15730268-K</t>
  </si>
  <si>
    <t>Huasco 0262</t>
  </si>
  <si>
    <t>Evelynelenaf@gmail.com</t>
  </si>
  <si>
    <t>Evelyn Flores Neira</t>
  </si>
  <si>
    <t>90922587</t>
  </si>
  <si>
    <t>10-11-1983</t>
  </si>
  <si>
    <t>Llevo mas de 4 años postulando y siempre es la misma respuesta si postulo es por que lo necesito tengo 4 hijos y soy madre soltera mi ficha de proteccion es del 40 % no entiendo por que no quedo seleccionada de verdad quiero poder aser mi poprio negocio</t>
  </si>
  <si>
    <t>Estimada/o EVELYN ELENA FLORES NEIRA Tras la revisión de los antecedentes de tu postulación al programa YO EMPRENDO SEMILLA 2022, te informamos que en esta ocasión no has sido seleccionado/a. Te contamos que para la comuna de PUENTE ALTO teníamos disponibles 22 cupos y postularon 3580 personas. Por eso, una vez evaluadas todas las postulaciones, se estableció un puntaje de corte y la última persona preseleccionada obtuvo 76,24 puntos. Según tus antecedentes, tu puntaje fue de 55,51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</si>
  <si>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231393</t>
  </si>
  <si>
    <t>SAC-166.1_231393</t>
  </si>
  <si>
    <t>19176358-0</t>
  </si>
  <si>
    <t>Maitenes alto pasaje los patos número 20</t>
  </si>
  <si>
    <t>Javiera.b.perez@gmail.com</t>
  </si>
  <si>
    <t>JAVIERA  Perez  marina</t>
  </si>
  <si>
    <t>87038473</t>
  </si>
  <si>
    <t>Postulado en ya varias ocaciones siempre me sale que ya no quedan cupos o que mi registro no está en el programa la verdad lo necesito y quería alguna respuesta más del por qué nunca me seleccionan</t>
  </si>
  <si>
    <t>Estimada/o JAVIERA BELÉN DE FÁTIMA PÉREZ MARINA Tras la revisión de los antecedentes de tu postulación al programa YO EMPRENDO BASICO 2022, te informamos que en esta ocasión no has sido seleccionado/a. Te contamos que para la comuna de LIMACHE teníamos disponibles 24 cupos y postularon 247 personas. Por eso, una vez evaluadas todas las postulaciones, se estableció un puntaje de corte y la última persona preseleccionada obtuvo 71,91 puntos. Según tus antecedentes, tu puntaje fue de 57,95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</si>
  <si>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231394</t>
  </si>
  <si>
    <t>SAC-166.1_231394</t>
  </si>
  <si>
    <t>13636945-8</t>
  </si>
  <si>
    <t>Rafael duran parcela j-4</t>
  </si>
  <si>
    <t>cciliadelgado_29@live.cl</t>
  </si>
  <si>
    <t>Cecilia alejandra  Delgado  Nieto</t>
  </si>
  <si>
    <t>82214337</t>
  </si>
  <si>
    <t>Nuevamente no he sido seleccionada para los proyectos del fosis siendo que soy jefe de hogar con 3 hijos que están estudiando y manteniendo los sola postule al proyecto para poder tener un mejor estilo de vida y darles así un buen bienestar a mis hijos. Y no he salido beneficiada . Espero que hagan bien el filtro para estos proyectos por que hay personas que no necesitan y salen beneficiadas. Gracias.</t>
  </si>
  <si>
    <t>SE ADJUNTA CARTA DE RESPUESTA OFICIO N°119</t>
  </si>
  <si>
    <t>231395</t>
  </si>
  <si>
    <t>SAC-166.1_231395</t>
  </si>
  <si>
    <t>19724370-8</t>
  </si>
  <si>
    <t>Yumbel</t>
  </si>
  <si>
    <t>jonnathanalexis.2020@gmail.com</t>
  </si>
  <si>
    <t>Jonnathan Alexis Navarrete Farías</t>
  </si>
  <si>
    <t>41777140</t>
  </si>
  <si>
    <t>yumbel</t>
  </si>
  <si>
    <t>Buenos días. Llevo mucho esperando para mí proyecto de un nnegocio de barrio ya tenemos todo con mi pareja para empezar nuestro negocio solo nos falta un poco de ayuda económica ya que estamos cesantes y tenemos un hijo de 2años. Ruego reevaluar mi solicitud ya que llevo 2 años postulando y nunca quedó.. ahí personas que lo necesitamos más que otras por su comprensión muchas gracias</t>
  </si>
  <si>
    <t>SE ADJUNTA CARTA DE RESPUESTA N°057</t>
  </si>
  <si>
    <t>231396</t>
  </si>
  <si>
    <t>SAC-166.1_231396</t>
  </si>
  <si>
    <t>19914334-4</t>
  </si>
  <si>
    <t>Prto grosse</t>
  </si>
  <si>
    <t>Kewin.7.carrillo@gmail.com</t>
  </si>
  <si>
    <t>Kewin arnoldo Carrillo Villagran</t>
  </si>
  <si>
    <t>90830088</t>
  </si>
  <si>
    <t>No sali en la preseleccion de fosis y lo nesecito de verdad para emprender en mi negocio porfabor tengo 1 hhija de 10 meses y nesecito ingresos extra</t>
  </si>
  <si>
    <t>Estimada/o KEWIN ARNOLDO CARRILLO VILLAGRÁN Tras la revisión de los antecedentes de tu postulación al programa YO EMPRENDO SEMILLA 2022, te informamos que en esta ocasión no has sido seleccionado/a. Te contamos que para la comuna de SAN BERNARDO teníamos disponibles 15 cupos y postularon 2374 personas. Por eso, una vez evaluadas todas las postulaciones, se estableció un puntaje de corte y la última persona preseleccionada obtuvo 75,21 puntos. Según tus antecedentes, tu puntaje fue de 50,21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</si>
  <si>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231398</t>
  </si>
  <si>
    <t>SAC-166.1_231398</t>
  </si>
  <si>
    <t>8917741-3</t>
  </si>
  <si>
    <t>Av. Padre hurtado 3954 casa 17</t>
  </si>
  <si>
    <t>fernandoelromantico8@gmail.com</t>
  </si>
  <si>
    <t>Luis Fernando Pastenes Ugarte</t>
  </si>
  <si>
    <t>62054774</t>
  </si>
  <si>
    <t>Muy buenos dias, hoy 11 de mayo de 2022 lei que no sali beneficiado en los proyectos de Fosis 2022 y del año año 2018 que me he acercado a las oficinas de fosis de mi ciudad de Antofagasta y hoy mayo del 2022 soy una persona con discapacidad física y semi postrado pero que gracias al ministerio del interior de Santiago, el año pasado me compraron mi silla eléctrica neurologica y mi postulacion era en si, solo que me apoyaran con la compra de un parlante activó un cable para microfono, un microfono y un computador pequeño porqué, queria seguir cantandole a la gente y a su vez, me serviria de terapia pero como siempre y vez que consultaba, me decian , ESPERE HASTA FEBRERO AHI SE HABREN LAS POSTULACIONES pero que pena ver que solo Fosis es una institución que reserva para algunas personas las ayudas economicas y para quien las necesita de verdad, nunca hay tiempo, nunca hay postulaciones , y como siempre, por favor siga participando. Ojala ninguno de ustedes algun dia esten en mi situación ya que, veran que estar encerrado todos los dias sin ningun proposito y sin tener una ayuda, sentiras que te dejan botado como cualquier cosa.</t>
  </si>
  <si>
    <t>Don Luis, junto con saludar, le comento que, tras la revisión de los antecedentes de tu postulación al programa YO EMPRENDO SEMILLA 2022, te informamos que en esta ocasión no has sido seleccionado/a. Le contamos que para la comuna de ANTOFAGASTA teníamos disponibles 50 cupos y postularon 1829 personas. Por eso, una vez evaluadas todas las postulaciones, se estableció un puntaje de corte y la última persona preseleccionada obtuvo 61,44 puntos. Según sus antecedentes, su puntaje fue de 60,67 puntos, lo que significa que no has sido seleccionado/a en este proceso 2022. Por último, le informamos que durante el año se pueden abrir convocatorias extraordinarias a nuestros programas, por lo que te sugerimos revisar permanentemente nuestro sitio web y seguirnos en redes sociales. Carla Matamoros A. Encargada Regional Atención Ciudadana FOSIS Antofagasta</t>
  </si>
  <si>
    <t>231400</t>
  </si>
  <si>
    <t>SAC-166.1_231400</t>
  </si>
  <si>
    <t>174159130-0</t>
  </si>
  <si>
    <t>Poeta Enrique lihn 233</t>
  </si>
  <si>
    <t>Valescariquelmes@gmail.com</t>
  </si>
  <si>
    <t>Valesca del cramen Riquelme  Silva</t>
  </si>
  <si>
    <t>59309118</t>
  </si>
  <si>
    <t>Por que si llevo varios años postulando no salgo beneficiada en nada ahi personas que portulan una vez y se lo ganan de una, he tenido que vender mis muebles y en pandemia y quiero comprar denuevo para poder surgir como madre soltera no se en que se basan que nuca puedo ganar</t>
  </si>
  <si>
    <t>Estimada/o VALESCA DEL CARMEN RIQUELME SILVA Tras la revisión de los antecedentes de tu postulación al programa YO EMPRENDO BASICO 2022, te informamos que en esta ocasión no has sido seleccionado/a. Te contamos que para la comuna de TALAGANTE teníamos disponibles 14 cupos y postularon 465 personas. Por eso, una vez evaluadas todas las postulaciones, se estableció un puntaje de corte y la última persona preseleccionada obtuvo 73,43 puntos. Según tus antecedentes, tu puntaje fue de 58,72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</si>
  <si>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231401</t>
  </si>
  <si>
    <t>SAC-166.1_231401</t>
  </si>
  <si>
    <t>13369884-1</t>
  </si>
  <si>
    <t>Parcela santa maria</t>
  </si>
  <si>
    <t>Daniela.ugalde.cespedes@gmail.com</t>
  </si>
  <si>
    <t>Daniela cristina Ugalde Cespedes</t>
  </si>
  <si>
    <t>Curacaví</t>
  </si>
  <si>
    <t>He postulado a varios programas y en ninguno quedo. Es una desilución enorme ya que este emprendimiento seria elnsustento de mi hogar tengo padre con cáncer terminal. Una mama con asma e hipertensión una adolescente en psicologo y ahora otro tratamiento dental k debo costear.era una esperanza. Y por que mas postulantes si quedaron cual es el motivo?...qgradeceria su respuesta</t>
  </si>
  <si>
    <t>Estimada/o DANIELA CRISTINA UGALDE CÉSPEDES Tras la revisión de los antecedentes de tu postulación al programa YO EMPRENDO BASICO 2022, te informamos que en esta ocasión no has sido seleccionado/a. Te contamos que para la comuna de CURACAVI teníamos disponibles 13 cupos y postularon 252 personas. Por eso, una vez evaluadas todas las postulaciones, se estableció un puntaje de corte y la última persona preseleccionada obtuvo 71,37 puntos. Según tus antecedentes, tu puntaje fue de 70,05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</si>
  <si>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231404</t>
  </si>
  <si>
    <t>SAC-166.1_231404</t>
  </si>
  <si>
    <t>9877527-7</t>
  </si>
  <si>
    <t>Los encinos 17</t>
  </si>
  <si>
    <t>Oscarsotoaraya@gmail.com</t>
  </si>
  <si>
    <t>Oscar leonardo  Soto Araya</t>
  </si>
  <si>
    <t>90620852</t>
  </si>
  <si>
    <t>Chillancito</t>
  </si>
  <si>
    <t>Cabrero</t>
  </si>
  <si>
    <t>Hola gracias por recibir este reclamo, he postulado mas de 5 veces y nunca salgo seleccionado. Es posible que me de una de respuesta por que razon me han excluido de tantas postulaciones?. Atte a su respuesta. Oscar Soto Araya. 990620852.</t>
  </si>
  <si>
    <t>SE ADJUNTA CARTA DE RESPUSTA OFICIO N°69</t>
  </si>
  <si>
    <t>231405</t>
  </si>
  <si>
    <t>SAC-166.1_231405</t>
  </si>
  <si>
    <t>16640357-K</t>
  </si>
  <si>
    <t>Cadaques 101</t>
  </si>
  <si>
    <t>sushisofia2@gmail.com</t>
  </si>
  <si>
    <t>María Susana Luengo López</t>
  </si>
  <si>
    <t>45577791</t>
  </si>
  <si>
    <t>Buenos Días, mi nombré es María Luengo López, madre soltera de una señorita de 12 años la cuál se encuentra inmersa en una depresión con riesgo de suicidio, por lo cual yo siendo jefa de hogar ( único sustentó económico) tuve que dejar de trabajar para poder cuidarla ( no cuento con apoyo de nadie para que la cuides y por su riesgo constante debo no puede estar sola) Mi hija está en tratamiento médico ( el cuál ha costado mucho conseguir por consultorio, ya que sin trabajo se me hace imposible optar por tratamiento particular) no recibo ningún beneficio del estado ( por qué hasta un año atrás yo era una mujer jefa de hogar trabajadora activa, pero por lo antes expuesto ya solo me limito a la mantención y cuidado de mí hija. En la postulación para Fosis 2022 me lleno la atención no tener ningúna opción dónde manifestar está situación. Estaba, cabe destacar que estaba muy esperanzada de lograr obtener el beneficio para poder salir adelante con mi hija. El cuál se me fué negado por no cumplir con el puntaje. Estoy sin un peso, no tengo a mí familia acá ( mis padres, adultos mayores, que hasta el momento me han ayudado con lo que pueden en forma monetaria). Lo único que necesito es una oportunidad y ayuda monetaria para poder salir adelante con mí hija que me necesita fuerte y sana. Lo cuál no he podido lograr por las preocupaciones de la carencia económica, por qué más que mal todo se optiene con eso. Les pido tomen en antecedente lo que manifiesto y me ayuden con el otorgamiento del beneficio para poder salir adelante. Quizás el formulario de postulación no lo supe llenar y ahí el error. Pero por favor les pido evaluar nuevamente mi caso. Me despido esperando una oportunidad para salir adelante.</t>
  </si>
  <si>
    <t>SE ADJUNTA CARTA DE RESPUESTA OFICIO N°051</t>
  </si>
  <si>
    <t>231406</t>
  </si>
  <si>
    <t>SAC-166.1_231406</t>
  </si>
  <si>
    <t>20393868-3</t>
  </si>
  <si>
    <t>Villa el mirador</t>
  </si>
  <si>
    <t>antipeadriana2@gmail.com</t>
  </si>
  <si>
    <t>Adriana Beatriz  Antipe Mila</t>
  </si>
  <si>
    <t>64317782</t>
  </si>
  <si>
    <t>Psj los lirios 555</t>
  </si>
  <si>
    <t>Lautaro</t>
  </si>
  <si>
    <t>Hola por que no pude quedar en el programa Gente que menos lo necesita se lo seden y uní que necesita realmente emprender ,tengo puesto en la feria tengo un sustento de que estoy diciendo la verdad y no quedo que lata Deberían seleccionar bien .</t>
  </si>
  <si>
    <t>Estimada/o ADRIANA BEATRIZ ANTIPE MILA Junto con saludar, en relación al Reclamo SAC-166.1_231406 Tras la revisión de los antecedentes de tu postulación al programa YO EMPRENDO BASICO 2022, te informamos que en esta ocasión no has sido seleccionado/a. Te contamos que para la comuna de LAUTARO teníamos disponibles 38 cupos y postularon 529 personas. Por eso, una vez evaluadas todas las postulaciones, se estableció un puntaje de corte y la última persona preseleccionada obtuvo 55,99 puntos. Según tus antecedentes, tu puntaje fue de 37,36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</si>
  <si>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231407</t>
  </si>
  <si>
    <t>SAC-166.1_231407</t>
  </si>
  <si>
    <t>20036403-1</t>
  </si>
  <si>
    <t>JOSE ANTONIO CARVAJAL 753 PEDRO LEON GALLO</t>
  </si>
  <si>
    <t>britanicccastillo@gmail.com</t>
  </si>
  <si>
    <t>BRITANNIC CASTILLO ROJAS</t>
  </si>
  <si>
    <t>84270996</t>
  </si>
  <si>
    <t>17-06-1999</t>
  </si>
  <si>
    <t>BUENOS DIAS  LA VERDAD ME ENCUENTRO MUY DESILUSIONADA CON EL RESULTADO DE POSTULACION, NO PUEDE SER QUE DE LOS CINCO INTEGRANTES DE MI FICHA PROTECCIÓN SOCIAL, CUATRO DE NOSOTROS POSTULAMOS POR PRIMERA VEZ A ESTOS FONDOS PARA SALIR ADELANTE YA QUE SOMOS DE ESCASOS DE RECURSOS Y PORQUE NOS VEMOS COMPLICADOS.COMO FAMILIA ACCEDIMOS A ESTO Y NINGUNO DE DE NOSOTROS HAYA QUEDADO SELECCIONADO ME PARECE QUE LA PLATAFORMA DE DATOS NO LA ESTÁN REVISANDO O NO SE EN QUE SE BASAN PARA LA SELECCION. LO QUE ME DA A PENSAR ES CREER LO QUE DICE LA GENTE QUE ESTO ES POR PITUTO Y NO POR NECESIDAD O MAS BIEN ASEGURAN A SUS CONOCIDOS . ES LAMENTABLE COMO DIJE ANTES YA QUE LA UNICA PERSONA QUE TRABAJA EN EL HOGAR ES MI MADRE .</t>
  </si>
  <si>
    <t>Estimada/o BRITANNIC JANIS CASTILLO ROJAS Junto con saludarla cordialmente y de acuerdo con el reclamo ingresado bajo el N° SAC-166.1_231407, informo a usted, tras la revisión de los antecedentes de tu postulación al programa YO EMPRENDO SEMILLA 2022, te informamos que en esta ocasión no has sido seleccionado/a. Te contamos que para la comuna de COPIAPO teníamos disponibles 14 cupos y postularon 1499 personas. Por eso, una vez evaluadas todas las postulaciones, se estableció un puntaje de corte y la última persona preseleccionada obtuvo 80,27 puntos. Según tus antecedentes, tu puntaje fue de 57,97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</si>
  <si>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231409</t>
  </si>
  <si>
    <t>SAC-166.1_231409</t>
  </si>
  <si>
    <t>15778244-4</t>
  </si>
  <si>
    <t>Villa los nogales pasaje uno casa #105</t>
  </si>
  <si>
    <t>ingriddonosocarvajal@gmail.com</t>
  </si>
  <si>
    <t>Ingrid de las Mercedes Donoso Carvajal</t>
  </si>
  <si>
    <t>95978936</t>
  </si>
  <si>
    <t>Que pena yo nunca e salido en ningún proyecto es la segunda vez q postulo y yo soy sola con mis dos hijos que pena q no se nos tome encuenta</t>
  </si>
  <si>
    <t>Estimada/o INGRID DE LAS MERCEDES DONOSO CARVAJAL Tras la revisión de los antecedentes de tu postulación al programa YO EMPRENDO BASICO 2022, te informamos que en esta ocasión no has sido seleccionado/a. Te contamos que para la comuna de EL MONTE teníamos disponibles 8 cupos y postularon 296 personas. Por eso, una vez evaluadas todas las postulaciones, se estableció un puntaje de corte y la última persona preseleccionada obtuvo 78,3 puntos. Según tus antecedentes, tu puntaje fue de 63,3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</si>
  <si>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231418</t>
  </si>
  <si>
    <t>SAC-166.1_231418</t>
  </si>
  <si>
    <t>17557439-5</t>
  </si>
  <si>
    <t>Antártica 1200</t>
  </si>
  <si>
    <t>yvillalobos.v@gmail.com</t>
  </si>
  <si>
    <t>Yaritza Nicol  Villalobos Villalobos</t>
  </si>
  <si>
    <t>40976388</t>
  </si>
  <si>
    <t>Postule ahora ,estoy sin trabajo soy dueña de casa madre soltera y me salio rechazado para el proyecto fosis . A que se debe el rechazo ?</t>
  </si>
  <si>
    <t>SE ADJUNTA CARTA DE RESPUESTA, OFICIO N°120</t>
  </si>
  <si>
    <t>231420</t>
  </si>
  <si>
    <t>SAC-166.1_231420</t>
  </si>
  <si>
    <t>13051925-3</t>
  </si>
  <si>
    <t>Fresia 212 población lo Bermudez Peña Blanca</t>
  </si>
  <si>
    <t>lisetteangelina1021@gmail.com</t>
  </si>
  <si>
    <t>Lisette Angelina  Calderón  Quintana</t>
  </si>
  <si>
    <t>68525432</t>
  </si>
  <si>
    <t>Villa alemana</t>
  </si>
  <si>
    <t>Buenas tardes, quisiera saber cual es el puntajee que me dieron para no salir beneficiada con el proyecto fosis, y en que fallé. Pertenezco al 40% de la población más bulnerable, soy jefa de hogar y no puedo salir a trabajar, porque tengo a mis dos padres a cargo, mi mamá discapacitada visual, mi papá adulto mayor y también estoy a cargo de mi hermana que es discapacitada mental. Si bien ellos no aparecen en mi ficha social es porque vivimos en casas distintas, y en mi hogar solo vivimos mis 2 hijas y yo. Entonces quisiera saber cual es el requisito más importante que toman en cuenta para beneficiar a las personas. Nesecito trabajar, nesecito ayuda y simplemente no obtengo nada,tengo certificado de mi mamá que es discapacitada visual y de mi hermana que tiene problemas mentales,no se que más tendría que presentar praa que me pudiesen ayudar. Atentamente Lisette Calderón</t>
  </si>
  <si>
    <t>Estimada/o LISETTE ANGELINA CALDERÓN QUINTANA Tras la revisión de los antecedentes de tu postulación al programa YO EMPRENDO SEMILLA 2022, te informamos que en esta ocasión no has sido seleccionado/a. Te contamos que para la comuna de VILLA ALEMANA teníamos disponibles 33 cupos y postularon 979 personas. Por eso, una vez evaluadas todas las postulaciones, se estableció un puntaje de corte y la última persona preseleccionada obtuvo 52,98 puntos. Según tus antecedentes, tu puntaje fue de 39,41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</si>
  <si>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231422</t>
  </si>
  <si>
    <t>SAC-166.1_231422</t>
  </si>
  <si>
    <t>19329050-7</t>
  </si>
  <si>
    <t>Calle estadio 101 cerro Ohiggin’s</t>
  </si>
  <si>
    <t>Jesennia.mc@hotmail.com</t>
  </si>
  <si>
    <t>Jesennia Alejandra  Moreno Carrasco</t>
  </si>
  <si>
    <t>48718515</t>
  </si>
  <si>
    <t>Quiero saber porque no salí beneficiaría del Fosis 2022, ya que, cumplo con los requisitos y lo necesito en estos tiempos tan difíciles. Ojalá poder volver evaluar mi postulación. Se agradecería  Se despide Jesennia Moreno</t>
  </si>
  <si>
    <t>Estimada/o JESENNIA ALEJANDRA MORENO CARRASCO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20,05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</si>
  <si>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231426</t>
  </si>
  <si>
    <t>SAC-166.1_231426</t>
  </si>
  <si>
    <t>15590333-3</t>
  </si>
  <si>
    <t>Camino viejo a cajón s/n pillanlelbun</t>
  </si>
  <si>
    <t>ceciange.zavala@gmail.com</t>
  </si>
  <si>
    <t>Jacqueline Cecilia  Salazar Zavala</t>
  </si>
  <si>
    <t>99874645</t>
  </si>
  <si>
    <t>pillanlelbun</t>
  </si>
  <si>
    <t>Todo el tiempo la misma respuesta por lque no fui aceptada Y nunca se quenes son los verdaderos beneficiados de fosis. Nesesito una respuesta contundente no que por exceso de postulantes.</t>
  </si>
  <si>
    <t>Estimada/o JACQUELINE CECILIA SALAZAR ZAVALA Junto con saludar, en relación al Reclamo SAC-166.1_231426 Tras la revisión de los antecedentes de tu postulación al programa YO EMPRENDO BASICO 2022, te informamos que en esta ocasión no has sido seleccionado/a. Te contamos que para la comuna de LAUTARO teníamos disponibles 38 cupos y postularon 529 personas. Por eso, una vez evaluadas todas las postulaciones, se estableció un puntaje de corte y la última persona preseleccionada obtuvo 55,99 puntos. Según tus antecedentes, tu puntaje fue de 41,67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</si>
  <si>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231434</t>
  </si>
  <si>
    <t>SAC-166.1_231434</t>
  </si>
  <si>
    <t>18718368-5</t>
  </si>
  <si>
    <t>Sitio A1 199 camino media luna colonia kennedy paine</t>
  </si>
  <si>
    <t>Karinconst@gmail.com</t>
  </si>
  <si>
    <t>Karina constanza  Bustos  Videla</t>
  </si>
  <si>
    <t>95086273</t>
  </si>
  <si>
    <t>Hospital</t>
  </si>
  <si>
    <t>Paine</t>
  </si>
  <si>
    <t>Hola no entiendo porque no quede en las postulaciones tengo 40% de registro social tengo 1 hijo de un año más uno que viene en camino yo necesito esto necesito para surgir con mi negocio con lo que me hago no me alcanza ni para comprar insumos ni seguir haciendo cursos</t>
  </si>
  <si>
    <t>Estimada/o KARINA CONSTANZA BUSTOS VIDELA Tras la revisión de los antecedentes de tu postulación al programa YO EMPRENDO BASICO 2022, te informamos que en esta ocasión no has sido seleccionado/a. Te contamos que para la comuna de PAINE teníamos disponibles 12 cupos y postularon 377 personas. Por eso, una vez evaluadas todas las postulaciones, se estableció un puntaje de corte y la última persona preseleccionada obtuvo 72,19 puntos. Según tus antecedentes, tu puntaje fue de 38,08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</si>
  <si>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231435</t>
  </si>
  <si>
    <t>SAC-166.1_231435</t>
  </si>
  <si>
    <t>18971520-K</t>
  </si>
  <si>
    <t>Nueva uno #4000</t>
  </si>
  <si>
    <t>giselakm18@hotmail.com</t>
  </si>
  <si>
    <t>Gisela Adriana Kirsten Medina</t>
  </si>
  <si>
    <t>8533 8019</t>
  </si>
  <si>
    <t>Buenos días, quisiera saber en que se basan al momento de realizar la evaluación de puntaje para la pre selección a sus programas de emprendimiento, soy mamá soltera, tengo dos niños uno menor de 1 año, estoy dentro o bajo el 40% de menores ingresos en el registro social de hogares, soy cesante desde que quede embarazada porque me echaron por esa razón, tengo un pequeño emprendimiento que necesito sacar adelante porque es mi único ingreso, y resulta que no cumplo con el puntaje para participar en el programa fosis. Espero este reclamo sea respondido para yo entender cuales son sus parámetros de evaluación y el porque no cumplo con sus requisitos. Gracias</t>
  </si>
  <si>
    <t>SE ADJUNTA CARTA DE RESPUESTA OFICIO N°060</t>
  </si>
  <si>
    <t>231437</t>
  </si>
  <si>
    <t>SAC-166.1_231437</t>
  </si>
  <si>
    <t>18479385-7</t>
  </si>
  <si>
    <t>Cardenal Raúl silva Henríquez block 175</t>
  </si>
  <si>
    <t>darinka.p.s@hotmail.com</t>
  </si>
  <si>
    <t>Darinka Yesenia Pulgar Salazar</t>
  </si>
  <si>
    <t>35693541</t>
  </si>
  <si>
    <t>No se como se mide el programa semilla. Tuve una postulación en fecha adecuada, soy madre soltera, estoy empezando una pyme y aun si no sale seleccionada, el año pasado tampoco, lo hice empezando las postulaciones ya que el año pasado no lo obtuve por muchas personas, y ahora nuevamente. No se que es lo que miden para ganarse el proyecto. Espero obtener una respuesta, ya que este beneficio lo necesitaba para sacar adelante a mis hijos.</t>
  </si>
  <si>
    <t>Estimada/o DARINKA YESENIA PULGAR SALAZAR Tras la revisión de los antecedentes de tu postulación al programa YO EMPRENDO SEMILLA 2022, te informamos que en esta ocasión no has sido seleccionado/a. Te contamos que para la comuna de CERRILLOS teníamos disponibles 8 cupos y postularon 347 personas. Por eso, una vez evaluadas todas las postulaciones, se estableció un puntaje de corte y la última persona preseleccionada obtuvo 74,79 puntos. Según tus antecedentes, tu puntaje fue de 61,8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</si>
  <si>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231441</t>
  </si>
  <si>
    <t>SAC-166.1_231441</t>
  </si>
  <si>
    <t>12084464-4</t>
  </si>
  <si>
    <t>Calle Venezuela casa 096</t>
  </si>
  <si>
    <t>lealjohanna786@gmail.com</t>
  </si>
  <si>
    <t>Johanna Andres Leal  Mardones</t>
  </si>
  <si>
    <t>34835077</t>
  </si>
  <si>
    <t>Hola buenas tardes Quiero manifestar mi reclamo ya que perteneciendo a un porcentaje vulnerable es imposible calificar al FOSIS. Este es mi segundo año rechazada. Agradezco ayuda</t>
  </si>
  <si>
    <t>Estimada/o JOHANNA ANDREA LEAL MARDONES Tras la revisión de los antecedentes de tu postulación al programa YO EMPRENDO SEMILLA 2022, te informamos que en esta ocasión no has sido seleccionado/a. Te contamos que para la comuna de EL MONTE teníamos disponibles 8 cupos y postularon 466 personas. Por eso, una vez evaluadas todas las postulaciones, se estableció un puntaje de corte y la última persona preseleccionada obtuvo 72,14 puntos. Según tus antecedentes, tu puntaje fue de 51,5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</si>
  <si>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231443</t>
  </si>
  <si>
    <t>SAC-166.1_231443</t>
  </si>
  <si>
    <t>18941594-K</t>
  </si>
  <si>
    <t>Avenida padre hurtado 8380</t>
  </si>
  <si>
    <t>Neculqueo8@gmail.com</t>
  </si>
  <si>
    <t>Carolina andrea  Zamorano  Neculqueo</t>
  </si>
  <si>
    <t>53362343</t>
  </si>
  <si>
    <t>Exijo verificar nuevamente mi postulacion ya que pertenezco al 40% de vulnerabilidad y soy mama soltera nunca e pedido ayuda para nada pero de verdad necesito este proyecto para empezar con mi emprendimiento...</t>
  </si>
  <si>
    <t>Estimada/o CAROLINA ANDREA ZAMORANO NECULQUEO Tras la revisión de los antecedentes de tu postulación al programa YO EMPRENDO SEMILLA 2022, te informamos que en esta ocasión no has sido seleccionado/a. Te contamos que para la comuna de LO ESPEJO teníamos disponibles 12 cupos y postularon 1000 personas. Por eso, una vez evaluadas todas las postulaciones, se estableció un puntaje de corte y la última persona preseleccionada obtuvo 75,51 puntos. Según tus antecedentes, tu puntaje fue de 52,65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</si>
  <si>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231444</t>
  </si>
  <si>
    <t>SAC-166.1_231444</t>
  </si>
  <si>
    <t>13676328-8</t>
  </si>
  <si>
    <t>las tranqueras 1360</t>
  </si>
  <si>
    <t>lorrenita24@hotmail.com</t>
  </si>
  <si>
    <t>Lorena Avendaño Vasquez</t>
  </si>
  <si>
    <t>78153538</t>
  </si>
  <si>
    <t>03-05-1978</t>
  </si>
  <si>
    <t>Buenos dias postule a fosis pensando que me podan ayudar me encuentro sin trabajo hace dos años y tengo 3 hijos necesito que me expliquen por que no fui calificada ...</t>
  </si>
  <si>
    <t>Estimada/o LORENA FERNANDA AVENDAÑO VÁSQUEZ Tras la revisión de los antecedentes de tu postulación al programa YO EMPRENDO SEMILLA 2022, te informamos que en esta ocasión no has sido seleccionado/a. Te contamos que para la comuna de TALAGANTE teníamos disponibles 10 cupos y postularon 919 personas. Por eso, una vez evaluadas todas las postulaciones, se estableció un puntaje de corte y la última persona preseleccionada obtuvo 75 puntos. Según tus antecedentes, tu puntaje fue de 64,79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</si>
  <si>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231446</t>
  </si>
  <si>
    <t>SAC-166.1_231446</t>
  </si>
  <si>
    <t>9569213-3</t>
  </si>
  <si>
    <t>CALLE ORION 0671</t>
  </si>
  <si>
    <t>victorzelada717@gmail.com</t>
  </si>
  <si>
    <t>Victor  Zeleda  Lucero</t>
  </si>
  <si>
    <t>66101656</t>
  </si>
  <si>
    <t>17-09-1962</t>
  </si>
  <si>
    <t>Necesito saber detalles sobre el resultado de mi postulación al programa emprendo semilla ya que salio rechazada</t>
  </si>
  <si>
    <t>Estimada/o VÍCTOR PATRICIO ZELADA LUCERO Tras la revisión de los antecedentes de tu postulación al programa YO EMPRENDO BASICO 2022, te informamos que en esta ocasión no has sido seleccionado/a. Te contamos que para la comuna de VILLA ALEMANA teníamos disponibles 48 cupos y postularon 382 personas. Por eso, una vez evaluadas todas las postulaciones, se estableció un puntaje de corte y la última persona preseleccionada obtuvo 68,61 puntos. Según tus antecedentes, tu puntaje fue de 51,62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</si>
  <si>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231448</t>
  </si>
  <si>
    <t>SAC-166.1_231448</t>
  </si>
  <si>
    <t>16762543-6</t>
  </si>
  <si>
    <t>Riquelme 1568 b</t>
  </si>
  <si>
    <t>angelina_obreque@outlook.es</t>
  </si>
  <si>
    <t>Angelina Alexandra  Obreque Torres</t>
  </si>
  <si>
    <t>71791847</t>
  </si>
  <si>
    <t>Coronel</t>
  </si>
  <si>
    <t>Buenos días, mi motivo es que quiero saber porqué nunca salgo seleccionada, está es la cuarta vez más menos que postulo a fosis y nunca salgo seleccionada yo necesito la ayuda pero no me toman encanta ya no sé que hacer para tener ayuda tengo mi hijo de de tres años soy mamá soltera trabajo en costura y me hace falta tener una máquina bordadora por eso postulo porque no puedo obtenerla por mi misma.</t>
  </si>
  <si>
    <t>SE ADJUNTA CARTA DE RESPUESTA OFICIO N°64</t>
  </si>
  <si>
    <t>231453</t>
  </si>
  <si>
    <t>SAC-166.1_231453</t>
  </si>
  <si>
    <t>16780250-8</t>
  </si>
  <si>
    <t>Lord Cochrane h</t>
  </si>
  <si>
    <t>Romina_vgaraya@hotmail.es</t>
  </si>
  <si>
    <t>Beatriz romina  Vega Araya</t>
  </si>
  <si>
    <t>86311188</t>
  </si>
  <si>
    <t>Andacollo</t>
  </si>
  <si>
    <t>No se porque no quede, de verdad nesesito tengo 2 hijos. Una hermana estudiando y ya. Madre viuda con cancer. Me ha costado mucho emprender par estar en casa con mis hijos y mis demas responsabilidades. Formalice para ser un aporte al país. Y de verdad que da lata estos resultados. Aca hay gente que siempre queda y despues andan vendiendo todo. Deverian ver eso igual.</t>
  </si>
  <si>
    <t>Estimada señora BEATRIZ ROMINA VEGA ARAYA Junto con saludar y en respuesta a Reclamo ingresado a nuestro sistema de atención ciudadana, SAC-166.1_231453 informo que Tras la revisión de los antecedentes de su postulación al programa YO EMPRENDO AVANZADO 2022, le informamos que en esta ocasión no has sido seleccionada. Comentarle que para la comuna de ANDACOLLO teníamos disponibles 4 cupos y postularon 33 personas. Por eso, una vez evaluadas todas las postulaciones, se estableció un puntaje de corte y la última persona preseleccionada obtuvo 70,16 puntos. Según sus antecedentes, su puntaje fue de 63 puntos. FOSIS cada año, invita a las personas a postular a los programas de emprendimiento mientras cumplan con los requisitos, sin embargo no condiciona la selección. Por último, si es de su interés, le informamos que durante el año se pueden abrir convocatorias extraordinarias a nuestros programas, por lo que le sugerimos revisar permanentemente nuestro sitio web y seguirnos en redes sociales. Ante cualquier duda o nueva consulta, por favor contactarnos. Saluda atentamente. María Isabel García Olivares Encargada Oficina de Atención Ciudadana Teléfonos: 51-2207000 - celular 981585852</t>
  </si>
  <si>
    <t>231459</t>
  </si>
  <si>
    <t>SAC-166.1_231459</t>
  </si>
  <si>
    <t>17580086-7</t>
  </si>
  <si>
    <t>Calle uno block g mirador 2</t>
  </si>
  <si>
    <t>mreyesbahamondes@gmail.com</t>
  </si>
  <si>
    <t>Daniela maricela  Reyes  Bahamondes</t>
  </si>
  <si>
    <t>87213151</t>
  </si>
  <si>
    <t>Hola buenos días , me dirijo a ustedes ya que tenfo gran desilucion del programa fosis , llevo dos años intentando salir seleccionada al programa , ya que lo necesito, me dá pena que todos los años salga gente aprovechadora y abusiva que postula todos los años con emprendimientos distintos y se lo ganan , luego los veo vendiendo todos los insumos por facebook o en la feria , sé que la mayoria aprovecha de buena manera la ayuda que les otorgan pero por culpa de esas personas esque yo y otras personas que realmente lo necesitan quedamos fuera , espero puedan ser mas selectivos aun con la ayuda que entregan a personas que lucran con esto y si pudieran ayudarme tbm a mí muchas gracias</t>
  </si>
  <si>
    <t>Estimada/o DANIELA MARICELA REYES BAHAMONDES Tras la revisión de los antecedentes de tu postulación al programa YO EMPRENDO SEMILLA 2022, te informamos que en esta ocasión no has sido seleccionado/a. Te contamos que para la comuna de SAN ANTONIO teníamos disponibles 28 cupos y postularon 820 personas. Por eso, una vez evaluadas todas las postulaciones, se estableció un puntaje de corte y la última persona preseleccionada obtuvo 53 puntos. Según tus antecedentes, tu puntaje fue de 43,17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</si>
  <si>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231460</t>
  </si>
  <si>
    <t>SAC-166.1_231460</t>
  </si>
  <si>
    <t>20612220-K</t>
  </si>
  <si>
    <t>Pasaje 40 # 3028</t>
  </si>
  <si>
    <t>sanhuezasusy18@gmail.com</t>
  </si>
  <si>
    <t>Sussy Antonella Sanhueza Saravia</t>
  </si>
  <si>
    <t>82517043</t>
  </si>
  <si>
    <t>Buenos días , quisiera por este medio por ser apelar a la ayuda que te presta el fosis ya realmente lo necesito soy vulnerable y tengo a mi hija a mi cuidado y de verdad que eres dinero me ayudaría muchísimo para poder iniciar con mi emprendimiento ya que no estoy con trabajo actualmente y necesito generar más ingreso espero poder tener una respuesta positiva de ante mano muchas gracias.</t>
  </si>
  <si>
    <t>Estimada Sussy Junto con saludar,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</si>
  <si>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231462</t>
  </si>
  <si>
    <t>SAC-166.1_231462</t>
  </si>
  <si>
    <t>16979061-2</t>
  </si>
  <si>
    <t>subida ecuador 300</t>
  </si>
  <si>
    <t>taller.quincetreintaiseis@gmail.com</t>
  </si>
  <si>
    <t>Darbil Fabian Astete Muñoz</t>
  </si>
  <si>
    <t>77649175</t>
  </si>
  <si>
    <t>quiero presentar una queja formal porque he quedado afuera de la posibilidad que me apoye fosis. soy parte del 40% más pobre de nuestro país, no tengo estudios universitarios, tengo dos hijos y no tengo trabajo dependiente. entonces porque no voy a tener el apoyo de fosis? sólo necesito adquirir una impresora A3 de inyección para abaratar los costos de mi emprendimiento en un 25% del total de venta por pedido. comprenderán que no es mucho, pero para mi emprendimiento es muy significativo. es por lo anterior, que solicito apelación para recibir el apoyo de fosis. buena día!</t>
  </si>
  <si>
    <t>Estimada/o DARBIL FABIÁN ASTETE MUÑOZ Tras la revisión de los antecedentes de tu postulación al programa YO EMPRENDO BASICO 2022, te informamos que en esta ocasión no has sido seleccionado/a. Te contamos que para la comuna de VALPARAISO teníamos disponibles 166 cupos y postularon 882 personas. Por eso, una vez evaluadas todas las postulaciones, se estableció un puntaje de corte y la última persona preseleccionada obtuvo 63,95 puntos. Según tus antecedentes, tu puntaje fue de 61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</si>
  <si>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231465</t>
  </si>
  <si>
    <t>SAC-166.1_231465</t>
  </si>
  <si>
    <t>16736740-2</t>
  </si>
  <si>
    <t>Calle ignacio carrera pinto #304-b</t>
  </si>
  <si>
    <t>Saraheli1988@gmail.com</t>
  </si>
  <si>
    <t>Sara elizabeth Pavez  Reyes</t>
  </si>
  <si>
    <t>53686063</t>
  </si>
  <si>
    <t>san nicolas</t>
  </si>
  <si>
    <t>San Nicolás</t>
  </si>
  <si>
    <t>No sali aceptada en el fosis apesar de tener el puntage y un microemprendimiento me dejaron fuera y no me dijeron porque no quede hojala me den una respuesta</t>
  </si>
  <si>
    <t>Señor..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SAN NICOLAS teníamos disponibles 15 cupos y postularon 179 personas. Por eso, una vez evaluadas todas las postulaciones, se estableció un puntaje de corte y la última persona preseleccionada obtuvo 67,6 puntos. Según sus antecedentes, su puntaje fue de 62,69 puntos, lo que significa que no ha sido seleccionado en este proceso 2022. Agradecemos su voluntad de participar de nuestros programas.  Atte.,  María Garcés Cortés Oficina de Atención Ciudadana Fono 42 2240731 FOSIS -ÑUBLE</t>
  </si>
  <si>
    <t>231467</t>
  </si>
  <si>
    <t>SAC-166.1_231467</t>
  </si>
  <si>
    <t>15866543-3</t>
  </si>
  <si>
    <t>Callejón la escuela</t>
  </si>
  <si>
    <t>dannyliza30@gmail.com</t>
  </si>
  <si>
    <t>Daniela Alejandra  Lizana Díaz</t>
  </si>
  <si>
    <t>77252932</t>
  </si>
  <si>
    <t>María pinto</t>
  </si>
  <si>
    <t>María Pinto</t>
  </si>
  <si>
    <t>Buenos días quiero saber por qué nunca salgo seleccionada en el programa fosis cada año postulo y jamás salgo creo que cumplo con los datos necesarios quisiera una respuesta concreta.</t>
  </si>
  <si>
    <t>Estimada/o DANIELA ALEJANDRA LIZANA DIAZ Tras la revisión de los antecedentes de tu postulación al programa YO EMPRENDO SEMILLA 2022, te informamos que en esta ocasión no has sido seleccionado/a. Te contamos que para la comuna de MARIA PINTO teníamos disponibles 7 cupos y postularon 123 personas. Por eso, una vez evaluadas todas las postulaciones, se estableció un puntaje de corte y la última persona preseleccionada obtuvo 70,98 puntos. Según tus antecedentes, tu puntaje fue de 68,34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</si>
  <si>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231468</t>
  </si>
  <si>
    <t>SAC-166.1_231468</t>
  </si>
  <si>
    <t>16618116-K</t>
  </si>
  <si>
    <t>Pasaje puertos varas 01454</t>
  </si>
  <si>
    <t>ceciliapadme7@gmail.com</t>
  </si>
  <si>
    <t>Cecilia adriana  Godoy  Iturra</t>
  </si>
  <si>
    <t>82539063</t>
  </si>
  <si>
    <t>Llevo dos años postulando no salgo beneficiada. Soy dueña de casa. Mamá soltera con tres hijos no tengo la oportunidad de trabajar con contrato horarios de mis hijos colegios no tengo quien me ayude con esos.. necesita hacer ingresos desde mi casa como manicurista.. solo necesito una ayuda.</t>
  </si>
  <si>
    <t>Estimada/o CECILIA ADRIANA GODOY ITURRA Tras la revisión de los antecedentes de tu postulación al programa YO EMPRENDO SEMILLA 2022, te informamos que en esta ocasión no has sido seleccionado/a. Te contamos que para la comuna de PUENTE ALTO teníamos disponibles 22 cupos y postularon 3580 personas. Por eso, una vez evaluadas todas las postulaciones, se estableció un puntaje de corte y la última persona preseleccionada obtuvo 76,24 puntos. Según tus antecedentes, tu puntaje fue de 64,45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</si>
  <si>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231471</t>
  </si>
  <si>
    <t>SAC-166.1_231471</t>
  </si>
  <si>
    <t>18632727-6</t>
  </si>
  <si>
    <t>Honduras 311</t>
  </si>
  <si>
    <t>mariajose.mjv88@gmail.com</t>
  </si>
  <si>
    <t>María José  Villegas  Villegas</t>
  </si>
  <si>
    <t>66503309</t>
  </si>
  <si>
    <t>Quiero saber que pasa con fosis cuál es el motivo cuáles son las requisitos los item que se se fijan a la hora de seleccionar a una persona yo llevo 6 años o más poder salir beneficiada de fosis porque necesito un aval que me apoye a salir del oyó que estoy se supone que es para los vulnerables estube en el programa abriendo caminos tengo el 40 de vulnerable tengo mi hija es asmatica necesito algo para poder tenerle el sustento Amis hijas ya que no puedo dejar en jardín por qué pasa enferma y en los trabajos dependiente no admiten que esté faltando al trabajo o que no tenga con quien dejar mis hijos. Por eso necesito está ayuda para trabajar de forma independiente</t>
  </si>
  <si>
    <t>Estimada señora MARÍA JOSÉ VILLEGAS VILLEGAS Junto con saludar y en respuesta a Reclamo ingresado a nuestro sistema de atención ciudadana, SAC-166.1_231471, informamos que: Tras la revisión de los antecedentes de su postulación al programa YO EMPRENDO BASICO 2022, en esta ocasión no ha sido seleccionada. Le contamos que para la comuna de COQUIMBO teníamos disponibles 50 cupos y postularon 862 personas. Por eso, una vez evaluadas todas las postulaciones, se estableció un puntaje de corte y la última persona preseleccionada obtuvo 70,26 puntos. Según sus antecedentes, su puntaje fue de 45,9 puntos. El FOSIS cada año, invita a las persona a postular a los programas de emprendimiento, mientras cumplan con los requisitos, sin embargo no condiciona la selección. Si es de su interés, le informamos que durante el año se pueden abrir convocatorias extraordinarias a nuestros programas, por lo que te sugerimos revisar permanentemente nuestro sitio web y seguirnos en redes sociales. Ante cualquier duda o nueva consulta, por favor contactarnos. Atentamente. María Isabel García Olivares Encargada Oficina de Atención Ciudadana Teléfonos: 51-2207000 - celular 981585852</t>
  </si>
  <si>
    <t>231473</t>
  </si>
  <si>
    <t>SAC-166.1_231473</t>
  </si>
  <si>
    <t>18543456-7</t>
  </si>
  <si>
    <t>Pasaje uno 4617</t>
  </si>
  <si>
    <t>Paulina.hima94@gmail.com</t>
  </si>
  <si>
    <t>Paulina Jordana Maciel  Hidalgo  Mamani</t>
  </si>
  <si>
    <t>61913287</t>
  </si>
  <si>
    <t>Estimados Buenas tardes, este reclamo es por el hecho de nuevamente no quedar en el programa fosis, 10 años postulando, quizá no continuamente, pero jamás he sido seleccionada, no entiendo que requisitos necesitan tanto. El año anterior, cumplía con los requisitos pero a ustedes no les quedaban cupos. Este año no alcance puntaje. No entiendo como esperan que los emprendedores crezcan. Tantas postualciones y ningún resultados positivo. Espero me tengan en consideración para una próxima postulacion.</t>
  </si>
  <si>
    <t>SE ADJUNTA CARTA DE RESPUESTA N° OFICIO 121</t>
  </si>
  <si>
    <t>231474</t>
  </si>
  <si>
    <t>SAC-166.1_231474</t>
  </si>
  <si>
    <t>12806193-2</t>
  </si>
  <si>
    <t>pasaje Jorge L.Ansted 2041 Portal de Miramar</t>
  </si>
  <si>
    <t>yasnamasa@gmail.com</t>
  </si>
  <si>
    <t>Yasna  Sarmiento  Gallardo</t>
  </si>
  <si>
    <t>97033167</t>
  </si>
  <si>
    <t>23-07-1975</t>
  </si>
  <si>
    <t>Estimados, buenos días, mi nombre es Yasna Sarmiento, 46 años, vivo en Coquimbo. En Abril postulé al programa de fosis: Yo emprendo avanzando, y no quedé seleccionada. Me gustaría saber que CRITERIO usan para dicha selección, ya que he postulado a otros proyectos y tampoco accedo a ningún beneficio para poder inyectar recursos a mi emprendimiento. Soy manicurista, trabajo en mi domicilio, pero necesito una ayuda para poder desarrollar y ampliar mis servicios. Tal vez UD. ven que tengo profesión (egrese el año 1997, Universidad de La serena), pero hace 7 años no puedo trabajar en el ámbito Educativo, ya que por problemas de salud no puedo ejercer. Si son tan amables de explicar que parámetros usan para poder acceder a otros programas, ya que uno es CHILENA, y busca las herramientas para poder hacer surgir nuestra idea de negocio con esfuerzo, empoderamiento y perseverancia. Ojalá me puedan orientar Saludos cordiales Atte Yasna Sarmiento.</t>
  </si>
  <si>
    <t>Estimada señora YASNA MARGOT SARMIENTO GALLARDO Junto con saludar y en respuesta a Reclamo ingresado a nuestro sistema de atención ciudadana, SAC-166.1_231474 informamos que Tras la revisión de los antecedentes de su postulación al programa YO EMPRENDO AVANZADO 2022, en esta ocasión no ha sido Pre-seleccionada. Le comentamos que para la comuna de COQUIMBO teníamos disponibles 26 cupos y postularon 194 personas. Por eso, una vez evaluadas todas las postulaciones, se estableció un puntaje de corte y la última persona preseleccionada obtuvo 58,62 puntos. Según sus antecedentes, su puntaje fue de 49,31 puntos. Cabe señalar que el FOSIS trabaja con un sistema electrónico de postulaciones que califica con puntaje en diferentes variables, además de los criterios regionales. Cada año se invita a las personas a postular a los programas de emprendimientos mientras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 atendido su requerimiento y ante cualquier duda o nueva consulta, por favor contactarnos. Atentamente Carolina Araya C. Encargada Sistema de postulación Teléfonos: 51-2207000</t>
  </si>
  <si>
    <t>231475</t>
  </si>
  <si>
    <t>SAC-166.1_231475</t>
  </si>
  <si>
    <t>21172674-1</t>
  </si>
  <si>
    <t>Bulnes sur pasaje las araucarias #285</t>
  </si>
  <si>
    <t>Sarahiiborquez@gmail.com</t>
  </si>
  <si>
    <t>Sarahi danahe Borquez  Contreras</t>
  </si>
  <si>
    <t>73842812</t>
  </si>
  <si>
    <t>Bulnes</t>
  </si>
  <si>
    <t>Buenas tardes!! Me veo en la obligación de dirigirme por este media con ustedes ya que espere mas de un mes completo para ver mi resultado en fosis y hoy en la mañana me vuelvo a meter para ver si fui seleccionada y me encuentro con la noticia que no:(. Me encontro con una pena enorme ya que contaba y creía que podia ser seleccionada ya que como comenten en mi formulario que rellene cuando me inscribí yo cuento con una pequeña pyme de cositas tales como (waffles, pie de limon, tartaletas de fruta, pizza brownie, torta brownie, torta cuchufli, donust y palomitas, pero no tengo los recursos necesarios para comprar todos los implementos por mi propio medio ya que soy bajo de recursos y contaba y creia que podia ganarme ese proyecto:( para recibir una ayuda ya ya que con esos pocos ingresos que dentran de mi pyme ayudo en la casa, pero aveces quedo en pana con los materiales como(mi wafflera se hizo tira, los moldes que ocupo estan viejos y se me pegan, mi maquina de donas esta vieja igual y está dañada. Y de verdad que necesito esa ayuda porfavor!!!! Para poder ayudarme ami y ami familia. Espero pronto una respuesta De ante mano gracias!</t>
  </si>
  <si>
    <t>Señora Sarahi Borquez: Junto con saludar, en relación a su consulta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BULNES teníamos disponibles 15 cupos y postularon 303 personas. Por eso, una vez evaluadas todas las postulaciones, se estableció un puntaje de corte y la última persona preseleccionada obtuvo 69,37 puntos. Según sus antecedentes, su puntaje fue de 49,15 puntos, lo que significa que no ha sido seleccionado en este proceso 2022. Agradecemos su voluntad de participar de nuestros programas.  Atte.,  María Garcés Cortés Oficina de Atención Ciudadana Fono 42 2240731 FOSIS -ÑUBLE</t>
  </si>
  <si>
    <t>231479</t>
  </si>
  <si>
    <t>SAC-166.1_231479</t>
  </si>
  <si>
    <t>16586919-2</t>
  </si>
  <si>
    <t>chamiza km 8</t>
  </si>
  <si>
    <t>paulina.pacheco.1@gmail.com</t>
  </si>
  <si>
    <t>Paulina Alejandra Pacheco Trautmann</t>
  </si>
  <si>
    <t>90917197</t>
  </si>
  <si>
    <t>Puerto montt</t>
  </si>
  <si>
    <t>Buenos días, el siguiente reclamo es a que se debe que uno no salga beneficiada a los proyectos del fosis llevo varias postulacion no saliendo beneficiada y con la misma respuesta, fui participe del programa ss.oo pero aun asi no puedo optar a los beneficios del fosis, es frustante no poder obtener este tipo de beneficios para mi emprendimiento ya que se necesita bastante. Gracias</t>
  </si>
  <si>
    <t>Señora Paulina Junto con saludar cordialmente, informo que su postulación realizada al Programa Yo Emprendo Básico no ha logrado el puntaje necesario para ser preseleccionada, en base a las respuestas que usted ingreso, el sistema automáticamente asigna un puntaje, la postulación fue abierta a la ciudadanía donde entraba a competir con diversas familias con distintas situaciones, por ejemplo discapacidad, enfermedades catastróficas, entre otros.  El único programa que esta focalizado en las Familias del Programa Seguridad y Oportunidades, es el Yo Emprendo Semilla, al cual usted no postulo. Puede consultar en SERCOTEC www.sercotec.cl pos posibilidad de financiamiento a su emprendimiento.  Sugiero para una próxima postulación pida asesoría directa en nuestra Oficina de Atención Ciudadana al fono 65-2-493011 o 65-2-493000 antes de postular. Ante cualquier duda o consulta estamos a su disposición. Atte, Oficina de Atención Ciudadana FOSIS Región de Los Lagos</t>
  </si>
  <si>
    <t>231480</t>
  </si>
  <si>
    <t>SAC-166.1_231480</t>
  </si>
  <si>
    <t>NACIONALIDAD</t>
  </si>
  <si>
    <t>18080861-2</t>
  </si>
  <si>
    <t>Santa Marta 9557</t>
  </si>
  <si>
    <t>Karla.espinoza.c@hotmail.con</t>
  </si>
  <si>
    <t>Karla Angelina  Espinoza  Castro</t>
  </si>
  <si>
    <t>72</t>
  </si>
  <si>
    <t>Que lamentable siempre lo mismo llevo años postulando y jamás lo gano , siempre lo gana la gente que más miente y obvio extranjeros y una no , pago arriendo y creen que eso es ser millonaria pero no tengo una hija la cual por sus estudios me imposibilita a tener un trabajo estable con horarios porque soy madre soltera pero claro , no es su responsabilidad ojalá pongan gente con más comprensión porque también quería postular con mis maceteros y me dijeron que no porque ya tenía que tener un rubro así que no entiendo nada que lata !.</t>
  </si>
  <si>
    <t>Estimada/o KARLA ANGELINA ESPINOZA CASTRO Tras la revisión de los antecedentes de tu postulación al programa YO EMPRENDO BASICO 2022, te informamos que en esta ocasión no has sido seleccionado/a. Te contamos que para la comuna de PUDAHUEL teníamos disponibles 24 cupos y postularon 583 personas. Por eso, una vez evaluadas todas las postulaciones, se estableció un puntaje de corte y la última persona preseleccionada obtuvo 70,08 puntos. Según tus antecedentes, tu puntaje fue de 53,08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</si>
  <si>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231481</t>
  </si>
  <si>
    <t>SAC-166.1_231481</t>
  </si>
  <si>
    <t>19868078-8</t>
  </si>
  <si>
    <t>Avda. Carlos Ibáñez del campo Santa Rosa</t>
  </si>
  <si>
    <t>Ynyaupifernandez@gmail.com</t>
  </si>
  <si>
    <t>Yaritza Nicole  Yaupi  Fernández</t>
  </si>
  <si>
    <t>61877991</t>
  </si>
  <si>
    <t>Yo postule a proyecto fosis en 2021 lo cual nunca me dieron una respuesta volví a postular este año y nuevamente no salgo beneficiada soy jefa de hogar tengo un hijo y me hubiera gustado salir seleccionada ya que esto para mi era super importante.</t>
  </si>
  <si>
    <t>SE ADJUNTA CARTA DE RESPUESTA OFICIO N°71</t>
  </si>
  <si>
    <t>231482</t>
  </si>
  <si>
    <t>SAC-166.1_231482</t>
  </si>
  <si>
    <t>12865624-3</t>
  </si>
  <si>
    <t>Isla chelin norte 266</t>
  </si>
  <si>
    <t>iortizf1975@gmail.com</t>
  </si>
  <si>
    <t>Irma yelitza Millaray  Ortiz Fuentes</t>
  </si>
  <si>
    <t>75984807</t>
  </si>
  <si>
    <t>Segundo año que postulo al fosis y no salgo beneficiaria. Soy dueña de casa vivo con mi hija soy madre soltera y solo quiero salir adelante y ustedes me den ese empujoncito con mi emprendimiento de uñas . Mi registro es del 40 % . Esto me ayudaría para poder generar dinero y no dejar sola a mi hija ya que no tengo quien la cuide cuando no esta en el colegio. Cuales son los criterios que tienen para la selección? SIGO DECEPCIONADA DEL SISTEMA</t>
  </si>
  <si>
    <t>Estimada/o IRMA YELITZA MILLARAY ORTIZ FUENTES Tras la revisión de los antecedentes de tu postulación al programa YO EMPRENDO SEMILLA 2022, te informamos que en esta ocasión no has sido seleccionado/a. Te contamos que para la comuna de PUDAHUEL teníamos disponibles 12 cupos y postularon 1348 personas. Por eso, una vez evaluadas todas las postulaciones, se estableció un puntaje de corte y la última persona preseleccionada obtuvo 76,37 puntos. Según tus antecedentes, tu puntaje fue de 57,65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</si>
  <si>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231484</t>
  </si>
  <si>
    <t>SAC-166.1_231484</t>
  </si>
  <si>
    <t>19782746-7</t>
  </si>
  <si>
    <t>Calle violeta parra Sandoval#1117</t>
  </si>
  <si>
    <t>mariamcanales99@gmail.com</t>
  </si>
  <si>
    <t>Maria de los angeles Muñoz Canales</t>
  </si>
  <si>
    <t>42478857</t>
  </si>
  <si>
    <t>Parque habitacional Río viejo</t>
  </si>
  <si>
    <t>Encuentro malo que no quede en la postulación siendo que tengo mi emprendimiento soy mamá soltera con dos hijos menores de edad tengo menos del 40 % vulnerable con una paralisis facial y no quede aceptada llevo postulando 3 años al fosis y nunca quedó por que no hay cupo y conozco gente que se lo gana y tiene más puntaje que yo con buen sueldo y todo me da impotencia encuentro igual que dan pocos cupos.</t>
  </si>
  <si>
    <t>Señora Maria de los Angeles Muñoz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teníamos disponibles 35 cupos y postularon 897 personas. Por eso, una vez evaluadas todas las postulaciones, se estableció un puntaje de corte y la última persona preseleccionada obtuvo 70,18 puntos. Según sus antecedentes, su puntaje fue de 66,25 puntos, lo que significa que no ha sido seleccionado en este proceso 2022. Atte.,  María Garcés Cortés Oficina de Atención Ciudadana Fono 42 2240731 FOSIS -ÑUBLE</t>
  </si>
  <si>
    <t>231486</t>
  </si>
  <si>
    <t>SAC-166.1_231486</t>
  </si>
  <si>
    <t>15432082-2</t>
  </si>
  <si>
    <t>Pasaje San Carlos</t>
  </si>
  <si>
    <t>bs.mondaca35@gmail.com</t>
  </si>
  <si>
    <t>irma macarena mondaca sepulveda</t>
  </si>
  <si>
    <t>53060846</t>
  </si>
  <si>
    <t>Buenos días, llevo 3 años tratando de postulando al fosis y nunca he salido beneficiada que pasa no entiendo como tengo que postular, tengo que vivir en la calle respondo con honestidad las preguntas la verdad no entiendo como seleccionan a gente. Estoy muy indignada porque siempre postulo y nada, me van a disculpar pero lo llebare a la televisión para que averigüen bien que esta pasando con el fosis a quien le estan dando oportunidades de emprender y de alluda. Gracias.</t>
  </si>
  <si>
    <t>Estimada/o IRMA MACARENA MONDACA SEPULVEDA Tras la revisión de los antecedentes de tu postulación al programa YO EMPRENDO SEMILLA 2022, te informamos que en esta ocasión no has sido seleccionado/a. Te contamos que para la comuna de CALERA teníamos disponibles 18 cupos y postularon 423 personas. Por eso, una vez evaluadas todas las postulaciones, se estableció un puntaje de corte y la última persona preseleccionada obtuvo 53,39 puntos. Según tus antecedentes, tu puntaje fue de 41,12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</si>
  <si>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231487</t>
  </si>
  <si>
    <t>SAC-166.1_231487</t>
  </si>
  <si>
    <t>17806776-1</t>
  </si>
  <si>
    <t>lago lanalhue 1701 belloto sur Quilpué</t>
  </si>
  <si>
    <t>jacquelinemoyano02@gmail.com</t>
  </si>
  <si>
    <t>jacqueline moyano jeria</t>
  </si>
  <si>
    <t>79356014</t>
  </si>
  <si>
    <t>02-04-1991</t>
  </si>
  <si>
    <t>Me gustaría saber por qué razón no quedé pre- seleccionada. Me he esforzado a sobremanera por formalizar mi emprendimiento y pagar mis contribuciones. Acabo de saber de un conocido que quedó pre- seleccionado y el ni siquiera paga su IVA como corresponde, de hecho casi no paga. ¿Cuál es su criterio de evaluación? Porque me parece muy injusto que yo estando en el 40% de vulnerabilidad, esforzándome cada día por ser transparente y tener todo como corresponde, sean beneficiadas otras personas que evaden impuestos. En estos momentos estaba muy esperanzada en recibir este beneficio ya que ha sido muy difícil mantener el negocio estos meses y ese dinero me serviría para poder comprar mas materia prima. Espero atenta una respuesta.</t>
  </si>
  <si>
    <t>Estimada/o JACQUELINE CAMILA MOYANO JERIA Tras la revisión de los antecedentes de tu postulación al programa YO EMPRENDO AVANZADO 2022, te informamos que en esta ocasión no has sido seleccionado/a. Te contamos que para la comuna de QUILPUE teníamos disponibles 11 cupos y postularon 113 personas. Por eso, una vez evaluadas todas las postulaciones, se estableció un puntaje de corte y la última persona preseleccionada obtuvo 69,85 puntos. Según tus antecedentes, tu puntaje fue de 64,15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</si>
  <si>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231490</t>
  </si>
  <si>
    <t>SAC-166.1_231490</t>
  </si>
  <si>
    <t>16188483-9</t>
  </si>
  <si>
    <t>Pasaje Sotaqui 3126</t>
  </si>
  <si>
    <t>karendubo1811@gmail.com</t>
  </si>
  <si>
    <t>Karen Vanessa  Dubo Traslaviña</t>
  </si>
  <si>
    <t>98121813</t>
  </si>
  <si>
    <t>Las compañías</t>
  </si>
  <si>
    <t>Hago esta apelación porque necesito la ayuda soy madre soltera y tengo la idea de trabajar desde mi casa para generar ingresos ya que tengo un hijo pequeño.</t>
  </si>
  <si>
    <t>Estimada señora KAREN VANESSA DUBO TRASLAVIÑA Junto con saludar y en respuesta a Reclamo ingresado a nuestro sistema de atención ciudadana, SAC-166.1_231490, informo que tras la revisión de los antecedentes de su postulación al programa YO EMPRENDO SEMILLA 2022, en esta ocasión no ha sido seleccionada. Le contamos que para la comuna de LA SERENA teníamos disponibles 48 cupos y postularon 1231 personas. Por eso, una vez evaluadas todas las postulaciones, se estableció un puntaje de corte y la última persona preseleccionada obtuvo 68,98 puntos. Según sus antecedentes, su puntaje fue de 46,09 puntos. FOSIS, cada año, invita a las personas a postular a los programas de emprendimiento mientras cumplan con los requisitos, sin embargo no condiciona la selección. Si es de su interés, le informamos que durante el año se pueden abrir convocatorias extraordinarias a nuestros programas, por lo que le sugerimos revisar permanentemente nuestro sitio web y seguirnos en redes sociales. Ante cualquier duda o nueva consulta, por favor contactarnos. Atentamente. María Isabel García Olivares Encargada Oficina de Atención Ciudadana Teléfonos: 51-2207000 - celular 981585852 Horario de atención de 9:00 a 13:30 horas</t>
  </si>
  <si>
    <t>231491</t>
  </si>
  <si>
    <t>SAC-166.1_231491</t>
  </si>
  <si>
    <t>15068880-9</t>
  </si>
  <si>
    <t>Porvenir bajo pasaje 7 casa 23 playa ancha</t>
  </si>
  <si>
    <t>janrra39@gmail.com</t>
  </si>
  <si>
    <t>Alejandra de Lourdes  Fuentes  Vega</t>
  </si>
  <si>
    <t>31831294</t>
  </si>
  <si>
    <t>No entiendo e postulado 8 años de mi vida tengo el 40% vulnerable soy madre de tres hijos y aún así no e podido quedar y siempre reclamo y nunca me an dado una respuesta lentamente no puedo trabajar vendo cosas por aki por allá esperaba está oportunidad pero creo que nunca la voy a obtener</t>
  </si>
  <si>
    <t>Estimada/o ALEJANDRA DE LOURDES FUENTES VEGA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40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</si>
  <si>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231494</t>
  </si>
  <si>
    <t>SAC-166.1_231494</t>
  </si>
  <si>
    <t>17769469-K</t>
  </si>
  <si>
    <t>Laguna sur 8688</t>
  </si>
  <si>
    <t>Paula.mmsmunoz@gmail.com</t>
  </si>
  <si>
    <t>Paula mariela Muñoz Soto</t>
  </si>
  <si>
    <t>48187838</t>
  </si>
  <si>
    <t>Por qué son injustos soy jefa de hogar era la única posibilidad que tenía para poder comprar mi material y comenzar a trabajar para contribuir en mi hogar y ustedes me lo niegan siendo que estoy en el 40% mas vulnerable En qué se basan para seleccionar a la gente .</t>
  </si>
  <si>
    <t>Estimada/o PAULA MARIELA MUÑOZ SOTO Tras la revisión de los antecedentes de tu postulación al programa YO EMPRENDO SEMILLA 2022, te informamos que en esta ocasión no has sido seleccionado/a. Te contamos que para la comuna de PUDAHUEL teníamos disponibles 12 cupos y postularon 1348 personas. Por eso, una vez evaluadas todas las postulaciones, se estableció un puntaje de corte y la última persona preseleccionada obtuvo 76,37 puntos. Según tus antecedentes, tu puntaje fue de 58,77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</si>
  <si>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231498</t>
  </si>
  <si>
    <t>SAC-166.1_231498</t>
  </si>
  <si>
    <t>18980675-2</t>
  </si>
  <si>
    <t>camino santa ines a gomez carreño n19</t>
  </si>
  <si>
    <t>victoria.pg1702@gmail.com</t>
  </si>
  <si>
    <t>tegualda  pacheco gonzalez</t>
  </si>
  <si>
    <t>37643490</t>
  </si>
  <si>
    <t>14-02-1995</t>
  </si>
  <si>
    <t>Muy buenos dias : Quisiera expresar mi descontento, ya que llevo mas de 3 años postulando a los llamados fosis y siempre me dice que no alcanzo cupos, que quizas no cumplo con os requisitos y quisiera saber cuales son ya que lo encuentro totalmente injusto :( ya que reitero llevo mucho tiempo tratando de salir seleccionada. le agradeceria mucho pudieran revisar mi caso lo necesito mucho ya que tengo 2 pequeñas y mi pequeño emprendimiento me gustaria poder surgir muchas gracias</t>
  </si>
  <si>
    <t>Estimada/o TEGUALDA VICTORIA PACHECO GONZÁLEZ Tras la revisión de los antecedentes de tu postulación al programa YO EMPRENDO BASICO 2022, te informamos que en esta ocasión no has sido seleccionado/a. Te contamos que para la comuna de VINA DEL MAR teníamos disponibles 146 cupos y postularon 760 personas. Por eso, una vez evaluadas todas las postulaciones, se estableció un puntaje de corte y la última persona preseleccionada obtuvo 66 puntos. Según tus antecedentes, tu puntaje fue de 47,84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</si>
  <si>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231499</t>
  </si>
  <si>
    <t>SAC-166.1_231499</t>
  </si>
  <si>
    <t>18818033-7</t>
  </si>
  <si>
    <t>Vallenar 901 villa Concepción</t>
  </si>
  <si>
    <t>V.tobarchaparro@hotmail.com</t>
  </si>
  <si>
    <t>Valentina alejandra Tobar Chaparro</t>
  </si>
  <si>
    <t>33460568</t>
  </si>
  <si>
    <t>Hola me gustaría saber por qué no puedo acceder al beneficio del Fosis soy del 40 %mas vulnerable en mi registro sale que estoy de allegada necesito respuestas concretas por favor ya que se postula y no lo puedo acceder gracias</t>
  </si>
  <si>
    <t>Estimada/o VALENTINA ALEJANDRA TOBAR CHAPARRO Tras la revisión de los antecedentes de tu postulación al programa YO EMPRENDO SEMILLA 2022, te informamos que en esta ocasión no has sido seleccionado/a. Te contamos que para la comuna de LIMACHE teníamos disponibles 15 cupos y postularon 450 personas. Por eso, una vez evaluadas todas las postulaciones, se estableció un puntaje de corte y la última persona preseleccionada obtuvo 53,11 puntos. Según tus antecedentes, tu puntaje fue de 17,55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</si>
  <si>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231509</t>
  </si>
  <si>
    <t>SAC-166.1_231509</t>
  </si>
  <si>
    <t>15328930-1</t>
  </si>
  <si>
    <t>rio uno</t>
  </si>
  <si>
    <t>pmedelponce@gmail.com</t>
  </si>
  <si>
    <t>pamela solange medel  ponce</t>
  </si>
  <si>
    <t>79776449</t>
  </si>
  <si>
    <t>no hay respuesta concreta del por que no fui veneficiada.... ya que cumplo con la mayoria de los requisitos a no decir todos ..... necesito una respuesta mmas completa</t>
  </si>
  <si>
    <t>Estimada/o PAMELA SOLANGE MEDEL PONCE Tras la revisión de los antecedentes de tu postulación al programa YO EMPRENDO BASICO 2022, te informamos que en esta ocasión no has sido seleccionado/a. Te contamos que para la comuna de LA FLORIDA teníamos disponibles 35 cupos y postularon 472 personas. Por eso, una vez evaluadas todas las postulaciones, se estableció un puntaje de corte y la última persona preseleccionada obtuvo 66,37 puntos. Según tus antecedentes, tu puntaje fue de 41,5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</si>
  <si>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231510</t>
  </si>
  <si>
    <t>SAC-166.1_231510</t>
  </si>
  <si>
    <t>16965862-5</t>
  </si>
  <si>
    <t>Patagona 3442</t>
  </si>
  <si>
    <t>danielaalcayaga1988@gmail.com</t>
  </si>
  <si>
    <t>Daniela Veronica  Alcayaga  Morales</t>
  </si>
  <si>
    <t>934393576</t>
  </si>
  <si>
    <t>Buenas tardes Mi consulta es, cuales son los requisitos que ustedes se fijan para pre seleccionar o seleccionar a un postulante a sus programas??? Ya es tercera vez que postuló y no quedó. Realmente lo necesitaba para poder obtener maquinaria y poder ir avanzando con mi emprendimiento, me siento súper defraudada…. Ahora que tendría q hacer en una nueva postulación??? Mentir ???? Cómo lo hacen muchos y si quedan seleccionados!  Quedó atenta a una respuesta +56934393576 Daniela</t>
  </si>
  <si>
    <t>Estimada/o DANIELA VERONICA ALCAYAGA MORALES Tras la revisión de los antecedentes de tu postulación al programa YO EMPRENDO SEMILLA 2022, te informamos que en esta ocasión no has sido seleccionado/a. Te contamos que para la comuna de PUNTA ARENAS teníamos disponibles 71 cupos y postularon 918 personas. Por eso, una vez evaluadas todas las postulaciones, se estableció un puntaje de corte y la última persona preseleccionada obtuvo 55 puntos. Según tus antecedentes, tu puntaje fue de 46,24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Maria Eugenia Cuadros. Encargada Regional Oficina Atención Ciudadana Fondo de Solidaridad e Inversión Social Región de Magallanes y Antártica Chilena (61) 220736/ 9 81585850 Lautaro Navarro 358 www.fosis.gob.cl</t>
  </si>
  <si>
    <t>231511</t>
  </si>
  <si>
    <t>SAC-166.1_231511</t>
  </si>
  <si>
    <t>20124192-8</t>
  </si>
  <si>
    <t>Población 5 de octubre pasaje 18 de julio casa 39 paradero 9 bollenar</t>
  </si>
  <si>
    <t>aracelicaceres713@gmail.com</t>
  </si>
  <si>
    <t>Araceli Cáceres Pizarro</t>
  </si>
  <si>
    <t>90052696</t>
  </si>
  <si>
    <t>Quería saber por qué no obtuve en el programa fosis y si estoy en el programa seguridad y oportunidades</t>
  </si>
  <si>
    <t>Estimada/o ARACELI FRANCISCA CÁCERES PIZARRO Tras la revisión de los antecedentes de tu postulación al programa YO EMPRENDO SEMILLA 2022, te informamos que en esta ocasión no has sido seleccionado/a. Te contamos que para la comuna de MELIPILLA teníamos disponibles 70 cupos y postularon 156 personas. Por eso, una vez evaluadas todas las postulaciones, se estableció un puntaje de corte y la última persona preseleccionada obtuvo 53,92 puntos. Según tus antecedentes, tu puntaje fue de 46,66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</si>
  <si>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231512</t>
  </si>
  <si>
    <t>SAC-166.1_231512</t>
  </si>
  <si>
    <t>13.510.354 -3</t>
  </si>
  <si>
    <t>Nely litle 2673</t>
  </si>
  <si>
    <t>ely-soledad-salazar@hotmail.com</t>
  </si>
  <si>
    <t>Elizabeth  Salazar  Jara</t>
  </si>
  <si>
    <t>77469559</t>
  </si>
  <si>
    <t>ANGOL</t>
  </si>
  <si>
    <t>Angol</t>
  </si>
  <si>
    <t>Es la segunda vez que postulo y no quedó porq hay muchos postulantes y conosco casos de personas que han ganado 3 veces el fosos encuentro injusto que no den la oportunidad soy mamá soltera con 3 hijos e intentado emprender con mi peluqueria pero lamentablemente no tengo el dinero y esta era por segunda mi única oportunidad y no fui seleccionada</t>
  </si>
  <si>
    <t>Estimada/o ELIZABETH SOLEDAD SALAZAR JARA Junto con saludar, en relación al Reclamo SAC-166.1_231512 le informamos, tras la revisión de los antecedentes de tu postulación al programa YO EMPRENDO BASICO 2022, te informamos que en esta ocasión no has sido seleccionado/a. Te contamos que para la comuna de ANGOL teníamos disponibles 24 cupos y postularon 271 personas. Por eso, una vez evaluadas todas las postulaciones, se estableció un puntaje de corte y la última persona preseleccionada obtuvo 55,77 puntos. Según tus antecedentes, tu puntaje fue de 51,56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</si>
  <si>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231513</t>
  </si>
  <si>
    <t>SAC-166.1_231513</t>
  </si>
  <si>
    <t>20302434-7</t>
  </si>
  <si>
    <t>villa la capital carlos keller 368</t>
  </si>
  <si>
    <t>catalina.ramirez.f@alumnos.upla.cl</t>
  </si>
  <si>
    <t>catalina  ramirez fernandez</t>
  </si>
  <si>
    <t>88089337</t>
  </si>
  <si>
    <t>05-06-2000</t>
  </si>
  <si>
    <t>San Felipe</t>
  </si>
  <si>
    <t>cuento con los requisitos de postulacion fosis, soy del 40 mas vulnerable, tengo un emprendimiento y pago permiso municipal</t>
  </si>
  <si>
    <t>Estimada/o CATALINA ALEJANDRA RAMÍREZ FERNÁNDEZ Tras la revisión de los antecedentes de tu postulación al programa YO EMPRENDO SEMILLA 2022, te informamos que en esta ocasión no has sido seleccionado/a. Te contamos que para la comuna de SAN FELIPE teníamos disponibles 24 cupos y postularon 560 personas. Por eso, una vez evaluadas todas las postulaciones, se estableció un puntaje de corte y la última persona preseleccionada obtuvo 50,96 puntos. Según tus antecedentes, tu puntaje fue de 12,17 puntos, lo que significa que no has sido seleccionado/a en este proceso 2022. Es importante señalar, que en el formulario de postulación, usted declaró sólo tener una idea de negocios sin tener un emprendimiento activo y con permiso municipal como ahora nos indica. Esta información la puede corroborar en el comprobante de postulación que usted recibió en su correo electrónico.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</si>
  <si>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231520</t>
  </si>
  <si>
    <t>SAC-166.1_231520</t>
  </si>
  <si>
    <t>13315097-8</t>
  </si>
  <si>
    <t>Gabriela Mistral 592</t>
  </si>
  <si>
    <t>Riola_9@hotmail.com</t>
  </si>
  <si>
    <t>Riola elizabeth Henríquez  Cea</t>
  </si>
  <si>
    <t>83732062</t>
  </si>
  <si>
    <t>Cajón</t>
  </si>
  <si>
    <t>Vilcún</t>
  </si>
  <si>
    <t>No quedé en la postulación de yo emprendo semilla soy mamá de dos niños con discapacidad y trabajo desde mi casa haciendo tejidos y manualidades , me gustaría saber cuál porque no quedé en el programa.</t>
  </si>
  <si>
    <t>Estimada/o RIOLA ELIZABETH DEL CARMEN HENRIQUEZ CEA Junto con saludar, en relación al Reclamo SAC-166.1_231520 Tras la revisión de los antecedentes de tu postulación al programa YO EMPRENDO SEMILLA 2022, te informamos que en esta ocasión no has sido seleccionado/a. Te contamos que para la comuna de VILCUN teníamos disponibles 86 cupos y postularon 294 personas. Por eso, una vez evaluadas todas las postulaciones, se estableció un puntaje de corte y la última persona preseleccionada obtuvo 41,06 puntos. Según tus antecedentes, tu puntaje fue de 31,33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</si>
  <si>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231522</t>
  </si>
  <si>
    <t>SAC-166.1_231522</t>
  </si>
  <si>
    <t>19543839-0</t>
  </si>
  <si>
    <t>Los ingleses santa aida 17</t>
  </si>
  <si>
    <t>Nicolesoto289@gmail.com</t>
  </si>
  <si>
    <t>Nicole andrea Soto Ayala</t>
  </si>
  <si>
    <t>63919416</t>
  </si>
  <si>
    <t>Colina</t>
  </si>
  <si>
    <t>Estimados: Esperando esten bien, les escribo para expresar mi descontento, no había dia en que no rebisara la postulacion para poder sentir que tenía la oportunidad de poder salir adelante, tengo 25 años, en estos momentos me encuentro estudiando derecho, y realmente necesito una ayuda para poder costear pasajes, libros, comer, no queria que me regalaran plata para eso, solo tenia la esperanza que me ayudaran a emprender para poder ganarme esa plata, me siento decepcionada, hay extranjeros que tienen el beneficio solo por el hecho de tener hijos en chile, pero que pasa con los estudiantes que realmente necesitamos una mano para poder seguir? El único sustento que tenía era hacer uñas a domicilio, sin embargo no es conveniente para nada ya que en trasladarme a los domicilios al no tener auto ni vehículo gastaba mas de lo que ganaba usando uber o colectivos, este ultimo tiempo junte cada pesito para comprar una mesa y sillas de manicure, invertí en cursos con la esperanza que ustedes podrian brindarme una mano para concretar este proyecto que no me ayudaría solo a mi, sino también a mi familia, aun que me faltan muchas cosas para poder atender en mi domicilio y poder independizarme y salir adelante, es difícil y duro no tener el apoyo de nadie mas realmente tenia la esperanza y el deseo de obtener el beneficio, tendré que seguir parada hasta que logre juntar la plata para poder comprar los materiales que me faltan, hay dias en los que nisiquiera puedo ur a la universidad porque no tengo para los pasajes o no tengo que llevar de colación, gracias a Dios estudio con gratuidad, pero no se imaginan lo frustrante que es esforzarse por dia a dia salir adelante y no contar con los medios necesarios para por lo menos poder estudiar como corresponde, me siento super triste y decepcionada, realmente nose que haré ya que todad mis esperanzas estaban en este proyecto, se me hace difícil trabajar ya que en todos trabajos necesitan personas full time y no quiero dejar mi sueño de terminar mis estudios por no tener a veces ni para comer.</t>
  </si>
  <si>
    <t>Estimada/o NICOLE ANDREA SOTO AYALA Tras la revisión de los antecedentes de tu postulación al programa YO EMPRENDO SEMILLA 2022, te informamos que en esta ocasión no has sido seleccionado/a. Te contamos que para la comuna de COLINA teníamos disponibles 70 cupos y postularon 203 personas. Por eso, una vez evaluadas todas las postulaciones, se estableció un puntaje de corte y la última persona preseleccionada obtuvo 57,27 puntos. Según tus antecedentes, tu puntaje fue de 55,92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</si>
  <si>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231523</t>
  </si>
  <si>
    <t>SAC-166.1_231523</t>
  </si>
  <si>
    <t>13907462-9</t>
  </si>
  <si>
    <t>Avenida Independencia 4599</t>
  </si>
  <si>
    <t>belangel.pezoa@gmail.com</t>
  </si>
  <si>
    <t>Belén Angélica Pezoa Flores</t>
  </si>
  <si>
    <t>53775979</t>
  </si>
  <si>
    <t>Razones por la cual mi postulación fue rechazada, ya que considero que cumplo con los requisitos necesarios y estoy dentro del porcentaje más vulnerable de la población</t>
  </si>
  <si>
    <t>Estimada/o BELÉN ANGÉLICA PEZOA FLORES Tras la revisión de los antecedentes de tu postulación al programa YO EMPRENDO SEMILLA 2022, te informamos que en esta ocasión no has sido seleccionado/a. Te contamos que para la comuna de CONCHALI teníamos disponibles 10 cupos y postularon 629 personas. Por eso, una vez evaluadas todas las postulaciones, se estableció un puntaje de corte y la última persona preseleccionada obtuvo 74,59 puntos. Según tus antecedentes, tu puntaje fue de 44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</si>
  <si>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231524</t>
  </si>
  <si>
    <t>SAC-166.1_231524</t>
  </si>
  <si>
    <t>16068938-2</t>
  </si>
  <si>
    <t>Conferencia 1528</t>
  </si>
  <si>
    <t>andreasanchezleyton@gmail.com</t>
  </si>
  <si>
    <t>Andrea isabel Sanchez Leyton</t>
  </si>
  <si>
    <t>62774859</t>
  </si>
  <si>
    <t>Llevo años tratando de poatular al fosis y nunca me dan la oportunidad de poder emprender y poder surgir a pesar de ser vulnerable y seria una gran ayuda ya que por tema de mi salud mental no puedo trabajar apatronada pero si puedo trabajar como emprendedora pero no me dan la posiblidad a pesar de poatular por años y siempre salgo rechazada en el fosis.</t>
  </si>
  <si>
    <t>Estimada/o ANDREA ISABEL SÁNCHEZ LEYTON Tras la revisión de los antecedentes de tu postulación al programa YO EMPRENDO SEMILLA 2022, te informamos que en esta ocasión no has sido seleccionado/a. Te contamos que para la comuna de SANTIAGO teníamos disponibles 12 cupos y postularon 613 personas. Por eso, una vez evaluadas todas las postulaciones, se estableció un puntaje de corte y la última persona preseleccionada obtuvo 73,3 puntos. Según tus antecedentes, tu puntaje fue de 49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</si>
  <si>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231526</t>
  </si>
  <si>
    <t>SAC-166.1_231526</t>
  </si>
  <si>
    <t>15353039-4</t>
  </si>
  <si>
    <t>Rosa Ester rodriguez</t>
  </si>
  <si>
    <t>disnya@gmail.com</t>
  </si>
  <si>
    <t>Disnya angelica Muñoz Zenteno</t>
  </si>
  <si>
    <t>71416437</t>
  </si>
  <si>
    <t>Hola, buenas tardes, escribo para saber las razones del por qué dejan seleccionados a algunos y a otros no, yo no salí seleccionada de nuevo, si cumplo con los requisitos solicitados, he postulado 2 años y en ninguna ocasión he sido seleccionada.. que injusto es todo esto, esto es un poco de desahogo, sabiendo qué hay personas que están en municipalidades y que ayudan a realizar las postulaciones a personas, no todos sabemos cómo postular, si está bien o no, si falta algo o no? Todo ahora es tan frío y sin tener conocimientos de si falto algo por decir en mi solicitud sabiendo qué hay personas que postulan todos los años y le dan el fosis años seguidos, o sea cual es el colador de que la ayuden o no cuál por favor? que injusto es que sea necesario tener una persona conocida en alguna institución para que te puedan ayudar.. ojalá puedan darme una respuesta por favor, yo creo que mi idea no es mala, no saben cuánto necesitaba el empujón para poder emprender, pero una vez más esto me desilusiona, y más sin ninguna explicación, ojalá me puedan llamar por favor Saludos</t>
  </si>
  <si>
    <t>Estimada/o DISNYA ANGÉLICA MUÑOZ ZENTENO Tras la revisión de los antecedentes de tu postulación al programa YO EMPRENDO SEMILLA 2022, te informamos que en esta ocasión no has sido seleccionado/a. Te contamos que para la comuna de CERRILLOS teníamos disponibles 8 cupos y postularon 347 personas. Por eso, una vez evaluadas todas las postulaciones, se estableció un puntaje de corte y la última persona preseleccionada obtuvo 74,79 puntos. Según tus antecedentes, tu puntaje fue de 65,21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</si>
  <si>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231530</t>
  </si>
  <si>
    <t>SAC-166.1_231530</t>
  </si>
  <si>
    <t>18776096-8</t>
  </si>
  <si>
    <t>Andres bello 4 poniente#351</t>
  </si>
  <si>
    <t>dananesbetarteaga@gmail.com</t>
  </si>
  <si>
    <t>Daniela alejandra Nesbet Arteaga</t>
  </si>
  <si>
    <t>65232938</t>
  </si>
  <si>
    <t>Eh postulado año tras año a fosis y siempre lo mismo Soy madre de 3 niños sin trabajo formal por lo mismo ya que no puedo debido al tiempo y horarios de mis hijos No tengo redes sercanas como para ayudarme al cuidado Por lo tanto trabajo en ferias libres y en mi casa en venta de ropa usada y nueva cada ves que logro juntar un capital compro ropa y asi me voy moviendo Ya este año ah sido muy complicado y se me ah hecho muy dificil sustentar mis gastos y pagar cuentas necesarias y basicas X eso volvi a postular a fosis en donde tenia la esperanza y me doy cuenta que nuevamente no lo soy porfavor de verdad revisen mi caso Desde ya muchas gracias</t>
  </si>
  <si>
    <t>Estimada/o DANIELA ALEJANDRA NESBET ARTEAGA, en relación a su reclamo nro sac 166.1_231530 informamos lo siguiente,: Tras la revisión de los antecedentes de tu postulación al programa YO EMPRENDO BASICO 2022, te informamos que en esta ocasión , lamentablemente no has sido seleccionado/a. Te contamos que para la comuna de VALDIVIA teníamos disponibles 20 cupos y postularon 874 personas. Por eso, una vez evaluadas todas las postulaciones, se estableció un puntaje de corte y la última persona preseleccionada obtuvo 74,88 puntos. Según tus antecedentes, tu puntaje fue de 63,62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atentamente, Bernardita Torres, Encargada de Atención ciudadana, Fosis Región de Los Ríos, -valdivia 97899391</t>
  </si>
  <si>
    <t>231537</t>
  </si>
  <si>
    <t>SAC-166.1_231537</t>
  </si>
  <si>
    <t>16546782-5</t>
  </si>
  <si>
    <t>pasaje seis norte 1604</t>
  </si>
  <si>
    <t>joarrisantis@gmail.com</t>
  </si>
  <si>
    <t>johana arriagada santis</t>
  </si>
  <si>
    <t>33041186</t>
  </si>
  <si>
    <t>28-08-1986</t>
  </si>
  <si>
    <t>hola buenas tardes ,queria saber cual es la razon por la cual no fui beneficiaria del fosis 2022 el cual cumplo con todos los requisitos para poder emprender con mi negocio ,soy madrede tres hijos el cual dos estan en enseñanza media y una un enseñanza basica ,y necesito poder trabajar para poder dar un mejor vivir a mis hijos y poder retomar mi negocio ya que producto de la crisis social y pandemia no pude seguir trabajando . Espero poder teneralguna respuesta. se despide cordial mente johana arriagada.</t>
  </si>
  <si>
    <t>Estimada/o JOHANA NICOLE ARRIAGADA SANTIS Tras la revisión de los antecedentes de tu postulación al programa YO EMPRENDO SEMILLA 2022, te informamos que en esta ocasión no has sido seleccionado/a. Te contamos que para la comuna de PEDRO AGUIRRE CERDA teníamos disponibles 11 cupos y postularon 661 personas. Por eso, una vez evaluadas todas las postulaciones, se estableció un puntaje de corte y la última persona preseleccionada obtuvo 74,79 puntos. Según tus antecedentes, tu puntaje fue de 53,3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</si>
  <si>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231543</t>
  </si>
  <si>
    <t>SAC-166.1_231543</t>
  </si>
  <si>
    <t>18218404-7</t>
  </si>
  <si>
    <t>VILLA LOS RIOS CALLE BIO BIO 25</t>
  </si>
  <si>
    <t>briandacares@gmail.com</t>
  </si>
  <si>
    <t>BRIANDA CARES LEIVA</t>
  </si>
  <si>
    <t>53409908</t>
  </si>
  <si>
    <t>25-01-1992</t>
  </si>
  <si>
    <t>Lonquimay</t>
  </si>
  <si>
    <t>Junto con saludar, me gustaría saber cual es el criterio que se utiliza para pre y selección de las personas ya que presencialmente por un u otro motivo nunca e podido acceder al beneficio y este es el segundo año que postulo por internet y tampoco he quedado, e visto la injusticia de uno que tiene ganas de salir a delante intentando comprar sus cosas pero no alcanza, y personas que si salen con los beneficios y compran cosas para amoblar sus casas, eso para mi es injusto, en mi ficha cuando postule nunca me preguntaron que hacia cual era mi idea de proyecto o negocio solo preguntan la antigüedad y cuanto era mi ganancia, el año pasado era solo idea de negocio no tenia antigüedad, pero este año ya empecé de a poquito a trabajarlo y necesito el empujoncito para poder tener completo mi emprendimiento. atte.</t>
  </si>
  <si>
    <t>Estimada/o BRIANDA MAKARENA CARES LEIVA Junto con saludar, en atención a su Reclamo SAC-166.1_231543 le informamos tras la revisión de los antecedentes de tu postulación al programa YO EMPRENDO SEMILLA 2022, te informamos que en esta ocasión no has sido seleccionado/a. Te contamos que para la comuna de LONQUIMAY teníamos disponibles 25 cupos y postularon 286 personas. Por eso, una vez evaluadas todas las postulaciones, se estableció un puntaje de corte y la última persona preseleccionada obtuvo 53,93 puntos. Según tus antecedentes, tu puntaje fue de 37,72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</si>
  <si>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231546</t>
  </si>
  <si>
    <t>SAC-166.1_231546</t>
  </si>
  <si>
    <t>10600589-3</t>
  </si>
  <si>
    <t>Pasaje el águila ,61 b</t>
  </si>
  <si>
    <t>michelle.woolvett@gmail.com</t>
  </si>
  <si>
    <t>María  Figueroa  Pizarro</t>
  </si>
  <si>
    <t>98803442</t>
  </si>
  <si>
    <t>Buenas tardes, quisiera expresar mi descontento, yo nunca había postulado a ningun proyecto, y la única vez que lo hago no califico siendo que estoy en el 40 % más vulnerable y tengo al cuidado un adulto mayor de 86 años que debe ser cuidado y yo no puedo trabajar por lo que esto abría Sido un ingreso para mi familia, la ayuda siempre va destinada a las misma personas y la clase media siempre.queda desprotegida, espero logren en algún momento abarcar a más grupos ya que siempre son los mismos los beneficiados , gracias</t>
  </si>
  <si>
    <t>Estimada/o MARÍA ANTONIETA FIGUEROA PIZARRO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38,54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</si>
  <si>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231547</t>
  </si>
  <si>
    <t>SAC-166.1_231547</t>
  </si>
  <si>
    <t>8240531-3</t>
  </si>
  <si>
    <t>RIO RENAICO 6115</t>
  </si>
  <si>
    <t>MARTERE2013@GMAIL.COM</t>
  </si>
  <si>
    <t>teesa ortiz mazuela</t>
  </si>
  <si>
    <t>15-03-1960</t>
  </si>
  <si>
    <t>BUENO DIAS SEÑORES FOSIS, MI RECLAMOS ES QUE NO SALI SELECCIONADA EN ESTE CONCURSO SOY UNA EMPRENDEDORA CON MUCHO ESFUERZO, A PESAR DE MI EDAD NO HE JUBILADO PARA TENER UNA MISERA JUBILACION AHORA EN ESTOS TIEMPOS NO ME DARIA PARA COMER, TAMPOCO PARA IR A MEDICO PARTICULAR YA QUE POR EL HOSPITAL ESTOY ESPERANDO HACE MAS DE 5 AÑOS, Y SEGUIRE ESOERANDO MI RECLAMO ES POR EL SISTEMA QUE USTEDES HAN LLEVADO ESTE CONCURSO# SIN PODER LLAMAR, USTEDES PONEN NUMEROS DE TEEFONOS PARA HACER CONSULTAS INCLUSO PONES A UN ROBOT NO SÉ PARA QUE MI CONSULTA PARA QUE PONEN UNOS NUMEROS Y CUANDO DESPUES DE MUCHOS DIAS INTENTANDOLO, LOGRA RESPONDER UNA MAQUINA, Y ME DICE QUE NO ESTA EN SU BASE DE DATOS, COMO ES POSIBLE QUE EL GOBIERNO DE CHILE ESTE ACTUANDO DE ESTA FORMA MI PREGUNTA NO HAY PERSONAL SEA FEMENINO O MASCULINO DE LA REPUBLICA DE CHILE QUE CONTESTE UNA SERIE DE DUDAS, YA QUE MI EMPRENDEMINETO LO LLEVO HACE MUCHO TIEMPO Y PUSE QUE TENIA UNA IDEA YA QUE POR ENDE ME AYUDARIAN, CLARO QUE ME HUBIERA GUSTADO HABER QUEDADO PARA APRENDER COMO LLEVAR MI EMPRENDIMIENTO DE MEJOR FORMA, AL PARECER TODO ESTA ARREGLADO COMO BUEN CHILENO QUE HAY EN ESTE PAIS,, SEGUIRE PARTICIPANDO YA NO CONSULTARE PARA QUE ME DIGA UNA COMPUD¿TADORA QUE NO ESTA EN SUS BASE DE DATO, ESPERO QUE EL PROGRAMADOR HAGA BIEN EL PROGRAMA DE INTECTATUAR CON LOS CHILENOS, ME IMAGINO QUE ERA PARA CHILENOS NACIDOS EN CHILE, NO TENGO MIEDO A REPRESARIAS POR SU LADO, PERO TENIA UNA ILUSION DE QUE AYUDARAN A MUJERES LUCHADORA QUE VIVEN EN CHILE, YA QUE NO HAY IMIGRANTE QUE NO RECIBA AYUDA MÁS QUE UN CHILENO, ESO ES COMO DICE LA CANCION SI VAS PARA CHILE, SE ME CERRO UN VENTANA PERO NO UNA PUERTA, ASI QUE SEGUIRE LUCHANDO DE VERDAD CONFIO EN EL SEÑOR EN MIS FUERZAS OJALA QUE LAS PERSONAS QUE HAN SALIDOS SELECCIONADAS SEAN REALMENTE LO NECESITAN YA QUE EN ESTE PAIS EL COMPadre esta en todos los actos,, HUMANICEN EL FOSIS TANTA MODERNIDAD NO AYUDA A NADIE SÓLO A LOS FLOJITOS, A TRABAJAR EN NUESTRO EMPRENDIMIENTO</t>
  </si>
  <si>
    <t>SE ADJUNTA CARTA DE RESPUESTA OFICIO N°70</t>
  </si>
  <si>
    <t>231549</t>
  </si>
  <si>
    <t>SAC-166.1_231549</t>
  </si>
  <si>
    <t>19491774-0</t>
  </si>
  <si>
    <t>nicollealvarado992@gmail.com</t>
  </si>
  <si>
    <t>Nicolle Alejandra Alvarado Jorquera</t>
  </si>
  <si>
    <t>40581566</t>
  </si>
  <si>
    <t>PAIHUANO</t>
  </si>
  <si>
    <t>Paihuano</t>
  </si>
  <si>
    <t>Buenas tardes quisiera saber el motivo por el cual fue rechaza mi postulación a fosis... Ya que cuento con todo lo solicitado... Estoy cesante.. hace más de 9 meses y quiero emprender necesito una ayuda...</t>
  </si>
  <si>
    <t>Estimada señora NICOLLE ALEJANDRA ALVARADO JORQUERA Junto con saludar y en respuesta a Reclamo ingresado a nuestro sistema de atención ciudadana, SAC-166.1_231549, informo que Tras la revisión de los antecedentes de su postulación al programa YO EMPRENDO SEMILLA 2022, en esta ocasión no ha sido seleccionada. Le contamos que para la comuna de PAIGUANO teníamos disponibles 8 cupos y postularon 40 personas. Por eso, una vez evaluadas todas las postulaciones, se estableció un puntaje de corte y la última persona preseleccionada obtuvo 48,69 puntos. Según sus antecedentes, su puntaje fue de 37,52 puntos. El FOSIS cada año invita a las personas a postular a los programas de emprendimientos mientras cumpla con los requisitos sin embargo, no condiciona la selección. Por último, si es de su interés, le informamos que durante el año se pueden abrir convocatorias extraordinarias a nuestros programas, por lo que te sugerimos revisar permanentemente nuestro sitio web y seguirnos en redes sociales. Ante cualquier duda o nueva consulta, por favor contactarnos. Atentamente María Isabel García Olivares Encargada Oficina de Atención Ciudadana Teléfonos: 51-2207000 - celular 981585852 Horario de atención de 9:00 a 13:30 horas</t>
  </si>
  <si>
    <t>231553</t>
  </si>
  <si>
    <t>SAC-166.1_231553</t>
  </si>
  <si>
    <t>17304482-8</t>
  </si>
  <si>
    <t>Buin 8615</t>
  </si>
  <si>
    <t>marisolvillavicencio29@gmail.com</t>
  </si>
  <si>
    <t>Marisol teresa Villavicencio Ar e</t>
  </si>
  <si>
    <t>71925480</t>
  </si>
  <si>
    <t>Hola buenas tardes quisiera saber por que motivo no fui beneficiada al proyecto fosis cada vez que postulo me sale negado quisiera saber el motivo atte muchas gracias</t>
  </si>
  <si>
    <t>Estimada/o MARISOL TERESA VILLAVICENCIO ARCE Tras la revisión de los antecedentes de tu postulación al programa YO EMPRENDO SEMILLA 2022, te informamos que en esta ocasión no has sido seleccionado/a. Te contamos que para la comuna de EL BOSQUE teníamos disponibles 13 cupos y postularon 1202 personas. Por eso, una vez evaluadas todas las postulaciones, se estableció un puntaje de corte y la última persona preseleccionada obtuvo 75,3 puntos. Según tus antecedentes, tu puntaje fue de 55,08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</si>
  <si>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231560</t>
  </si>
  <si>
    <t>SAC-166.1_231560</t>
  </si>
  <si>
    <t>18005784-6</t>
  </si>
  <si>
    <t>Pasaje aguada 2969</t>
  </si>
  <si>
    <t>Katalina4ever@hotmail.com</t>
  </si>
  <si>
    <t>Catalina belen andrea rosa Basualto Garcia</t>
  </si>
  <si>
    <t>87170864</t>
  </si>
  <si>
    <t>Hola buenas tardes hago este reclamo por la postulacion a fosis por ya llevo como 7 años postulando y siempre cumplo con los requisitos pero nunca salgo aprobada porque ya se ocuparon los cupos y yo soy una persona de esfuerzo siempre eatoy trabajando solo pido esta pequeña ayuda que ayudaria bastante para sacar mi negocio a flote hay personas e visto bastante q los ayudan y se gastan la plata o no la utizan bien y quedan sin nada yo no haria eso yo todo lo contrario la utilizaria para mi negocito para salir adelante e tenido tanta trabas este año pero sigo luchando por mi hijo para q vea mi hijobq trabajando se logran las cosas porfavor si me pudiera ayudar tengo wl 40 % de vulneraridad y vivo de allegada en donde no hay servicios basicos en una piesa y una casa q estan apundo de demoler mi papa ya es una persona adulta con enfermedades cronicas igual tengo q cuidarlo a el y me es dificil tenar un trabajo fijo por eso trabajo en eate rubro del comercio porsi mi hijo se enferma o mi papa se ruega alguna ayuda para q mi negocio pueda salir a flote y producir mas ganancias me despido atte esperando q comprendan mi situacion muchas gracias</t>
  </si>
  <si>
    <t>Estimada Catalina Junto con saludar y responder su reclamo SAC-166.1_231560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</si>
  <si>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231561</t>
  </si>
  <si>
    <t>SAC-166.1_231561</t>
  </si>
  <si>
    <t>16266985-0</t>
  </si>
  <si>
    <t>Pob Juan Pablo II psje carol woijtila block 270 dpto 3</t>
  </si>
  <si>
    <t>Joalvana27@hotmail.com</t>
  </si>
  <si>
    <t>Jocelyn alejandra Valles Navarro</t>
  </si>
  <si>
    <t>95722703</t>
  </si>
  <si>
    <t>Buenas tardes! Postulé al programa fosis 2022, respondí todo el formulario, me encuentro en el 40% de vulnerabilidad, tengo un hijo, soy mamá soltera y además vivo con mi mamá y mis 2 hermanas. Ninguna trabajando y mi mamá recibe una pensión básica solidaria debido a un cáncer gástrico y lumbago crónico, además de estar en tratamiento con pastillas y psiquiatra por depresión y trastorno bipolar. Mi hermana menor con depresión y ansiedad en tratamiento con psicóloga. Mi hermana del medio que llegó hace poco a vivir con nosotras porque se quedó sin trabajo, está con ansiedad, también estuvo con psicóloga y yo con trastorno de la ansiedad, estuve en tratamiento con psiquiatra, tomando pastillas y con psicóloga, pero eran particulares. Hoy ya no estoy con tratamiento porque no puedo pagar, no tengo trabajo por mi bebé. Por supuesto toda esa información uds no la tienen en el formulario, ya que no preguntan directamente por ello. Revisé mi postula ión y no quedé seleccionada, pues dice que no me dio el puntaje, no se a qué puntaje se refieren, ni a qué personas van dirigidos estos programas. Estoy segura que reúno todos los requisitos para salir beneficiada, pero no salí. Quiero saber por qué. Era un oportunidad para poder generar ingresos. No sé en qué se basan para seleccionar. Por favor, necesito una respuesta coherente y no que me digan que se rigieron por el cuestionario de postulación. Espero respuesta, gracias!</t>
  </si>
  <si>
    <t>Estimada/o JOCELYN ALEJANDRA VALLES NAVARRO Tras la revisión de los antecedentes de tu postulación al programa YO EMPRENDO SEMILLA 2022, te informamos que en esta ocasión no has sido seleccionado/a. Te contamos que para la comuna de LA LIGUA teníamos disponibles 13 cupos y postularon 300 personas. Por eso, una vez evaluadas todas las postulaciones, se estableció un puntaje de corte y la última persona preseleccionada obtuvo 50,96 puntos. Según tus antecedentes, tu puntaje fue de 27,59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</si>
  <si>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231562</t>
  </si>
  <si>
    <t>SAC-166.1_231562</t>
  </si>
  <si>
    <t>17733020-5</t>
  </si>
  <si>
    <t>san juan de la cruz 5545, maipu</t>
  </si>
  <si>
    <t>Franciscamj07@outlook.com</t>
  </si>
  <si>
    <t>francisca jerez parraguez</t>
  </si>
  <si>
    <t>98827652</t>
  </si>
  <si>
    <t>27-07-1991</t>
  </si>
  <si>
    <t>buenas tardes estimados quisiera saber cuales son las razones reales del porque no sali seleccionada? ya que por este mensaje Este año, la cantidad de postulaciones recibidas superó los cupos disponibles. La preselección de participantes se hizo según el puntaje de evaluación alcanzado por cada persona, con la información entregada en el formulario de postulación. lo encuentro irreal, yo pertenezco al 40%mas vulnerable cumpli con los requisitos para la postulacion y que me salgan con esto lo encuentro absurdo ? cual es la real razon no es para todos ? o son para los mismos de siempre o uds creen que mi trabajo no es rentable? ya que les comento que gracias a dios si me va bien ya que me voy reinventando siempre para el dia de la madre supere mis ventas vendi todo gracias a dios y ahora con el dia del padre y el niño tambien pretendo lograr lo mismo.</t>
  </si>
  <si>
    <t>Estimada/o CECILIA FRANCISCA JEREZ PARRAGUEZ Tras la revisión de los antecedentes de tu postulación al programa YO EMPRENDO SEMILLA 2022, te informamos que en esta ocasión no has sido seleccionado/a. Te contamos que para la comuna de MAIPU teníamos disponibles 17 cupos y postularon 1506 personas. Por eso, una vez evaluadas todas las postulaciones, se estableció un puntaje de corte y la última persona preseleccionada obtuvo 74,03 puntos. Según tus antecedentes, tu puntaje fue de 62,63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</si>
  <si>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231566</t>
  </si>
  <si>
    <t>SAC-166.1_231566</t>
  </si>
  <si>
    <t>18469657-6</t>
  </si>
  <si>
    <t>Pasaje carpatos 14381 dpto 26</t>
  </si>
  <si>
    <t>Cynthiagaldamez22@gmail.com</t>
  </si>
  <si>
    <t>Cynthia Tamara  Galdamez Meneses</t>
  </si>
  <si>
    <t>34138072</t>
  </si>
  <si>
    <t>Hola, buenas tardes, soy Cynthia Galdamez , encuentro sumamente injusto no haber salido beneficiada, me gustaría saber a qué tipo puntaje se refieren cuando dicen que no logré el puntaje de postulación, les comento soy jefa de hogar, madre de dos niños(3-8), me encuentro sin trabajo( cesante), si ustedes verifican en registro social de hogares, pertenezco al 40%, estaba muy entusiasmada en esta postulación ya que para mi emprendimiento solo me hace falta solo una cosa, me desanimaron demasiado con el resultado de esta postulación, estaba esperanzada, no puedo salir a trabajar ya que mi hijo mayor padece trastorno emocional y de adaptación según psicólogos del consultorio, solo quiero poder emprender como muchas otras personas y ustedes no me ayudan, solo espero poder tener respuesta de parte de ustedes. Muchas gracias.</t>
  </si>
  <si>
    <t>Estimada/o CYNTHIA TAMARA GALDÁMEZ MENESES Tras la revisión de los antecedentes de tu postulación al programa YO EMPRENDO SEMILLA 2022, te informamos que en esta ocasión no has sido seleccionado/a. Te contamos que para la comuna de SAN BERNARDO teníamos disponibles 15 cupos y postularon 2374 personas. Por eso, una vez evaluadas todas las postulaciones, se estableció un puntaje de corte y la última persona preseleccionada obtuvo 75,21 puntos. Según tus antecedentes, tu puntaje fue de 61,37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</si>
  <si>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231567</t>
  </si>
  <si>
    <t>SAC-166.1_231567</t>
  </si>
  <si>
    <t>17692581-7</t>
  </si>
  <si>
    <t>San gregorio 3472</t>
  </si>
  <si>
    <t>Michelle_zamora14@hotmail.com</t>
  </si>
  <si>
    <t>Michelle arlene Mella Zamora</t>
  </si>
  <si>
    <t>56879745</t>
  </si>
  <si>
    <t>Mi reclamo va primeramente por que llevo 4 postulaciones a fosis para mi emprendimiento y en las 4 ocacionea me han dado la misma respuesta que si pertenezco al rango seleccionado pero son tantas las postulaciones que no pude quedar dentro de la spersonas beneficiadas ya estoy aburrida de esta situación donde vivo mucha gente se ha ganado este beneficio muchas veces y no hacen buen uso del beneficio y yo y mi hermana hemos postulado una y otra vez incansables veces y realmente si somos mujeres de esfuerzo y llenas de sueños y no es posible que en cuatro postulaciones no salgamos beneficiadas de verdad nose que tipo de validación debemos tener pero es muy importante expresar mi molestia ya que hemos soñado por años cuanto nos va a servir esa ayuda par a nuestro negocio</t>
  </si>
  <si>
    <t>Estimada/o MICHELLE ARLENE MELLA ZAMORA Tras la revisión de los antecedentes de tu postulación al programa YO EMPRENDO SEMILLA 2022, te informamos que en esta ocasión no has sido seleccionado/a. Te contamos que para la comuna de SAN JOAQUIN teníamos disponibles 9 cupos y postularon 575 personas. Por eso, una vez evaluadas todas las postulaciones, se estableció un puntaje de corte y la última persona preseleccionada obtuvo 73,08 puntos. Según tus antecedentes, tu puntaje fue de 65,94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</si>
  <si>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231568</t>
  </si>
  <si>
    <t>SAC-166.1_231568</t>
  </si>
  <si>
    <t>16278102-2</t>
  </si>
  <si>
    <t>La quebrada 01603</t>
  </si>
  <si>
    <t>Cynthia.gutierrez.castillo@gmail.com</t>
  </si>
  <si>
    <t>Cynthia alejandra Gutierrez Castillo</t>
  </si>
  <si>
    <t>81336987</t>
  </si>
  <si>
    <t>Hola buenas tarde ya son 2 años seguidos que postulo y no salgo nunca me e ganado un veneficio en algo</t>
  </si>
  <si>
    <t>Estimada/o CYNTHIA ALEJANDRA GUTIÉRREZ CASTILLO Tras la revisión de los antecedentes de tu postulación al programa YO EMPRENDO SEMILLA 2022, te informamos que en esta ocasión no has sido seleccionado/a. Te contamos que para la comuna de SAN BERNARDO teníamos disponibles 15 cupos y postularon 2374 personas. Por eso, una vez evaluadas todas las postulaciones, se estableció un puntaje de corte y la última persona preseleccionada obtuvo 75,21 puntos. Según tus antecedentes, tu puntaje fue de 73,38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</si>
  <si>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231569</t>
  </si>
  <si>
    <t>SAC-166.1_231569</t>
  </si>
  <si>
    <t>9421708-3</t>
  </si>
  <si>
    <t>Federico errazuriz 1245</t>
  </si>
  <si>
    <t>Anacasanova.060496@gmail.com</t>
  </si>
  <si>
    <t>Margarita del Carmen  Arteaga  Aguilar</t>
  </si>
  <si>
    <t>Siempre postulo y nunca salgo y soy una persona que siempre a tratado de surgir. Trabajo en mi domicilio confeccionando ropa y nunca eh logrado ganar</t>
  </si>
  <si>
    <t>Estimada/o MARGARITA DEL CARMEN ARTEAGA AGUILAR Tras la revisión de los antecedentes de tu postulación al programa YO EMPRENDO SEMILLA 2022, te informamos que en esta ocasión no has sido seleccionado/a. Te contamos que para la comuna de PUDAHUEL teníamos disponibles 12 cupos y postularon 1348 personas. Por eso, una vez evaluadas todas las postulaciones, se estableció un puntaje de corte y la última persona preseleccionada obtuvo 76,37 puntos. Según tus antecedentes, tu puntaje fue de 46,33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</si>
  <si>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231572</t>
  </si>
  <si>
    <t>SAC-166.1_231572</t>
  </si>
  <si>
    <t>18787646-K</t>
  </si>
  <si>
    <t>Las brisas 2734</t>
  </si>
  <si>
    <t>Katheeinencm94@gmail.com</t>
  </si>
  <si>
    <t>Katherine  Cortes Manriquez</t>
  </si>
  <si>
    <t>53179581</t>
  </si>
  <si>
    <t>06-04-1994</t>
  </si>
  <si>
    <t>Hola buenos tardes Quería apelar a mi postulacion de emprendimiento fosis Ya que al momento de postular cometí un error Ya que puse jefe de hogar a mi mama , cuando era yo Quisiera saber si eso fue mi error Muchas gracias</t>
  </si>
  <si>
    <t>SE ADJUNTA CARTA DE RESPUESTA OFICIO N°122</t>
  </si>
  <si>
    <t>231577</t>
  </si>
  <si>
    <t>SAC-166.1_231577</t>
  </si>
  <si>
    <t>12006645-5</t>
  </si>
  <si>
    <t>Brasilera 0161</t>
  </si>
  <si>
    <t>isicastel22@hotmail.com</t>
  </si>
  <si>
    <t>Isidora Delgado Castel</t>
  </si>
  <si>
    <t>83332737</t>
  </si>
  <si>
    <t>Me parece poco empático que indica do situación cumpliendo con lo requerido y más teniendo discapacitados en mi hogar no se otorgue.la.syida que poco puede apalear la situación en estos momentos más difíciles al parecer hay que tener conocidos para quedar en algo.</t>
  </si>
  <si>
    <t>Estimada/o ISIDORA DELGADO CASTEL Tras la revisión de los antecedentes de tu postulación al programa YO EMPRENDO SEMILLA 2022, te informamos que en esta ocasión no has sido seleccionado/a. Te contamos que para la comuna de PUNTA ARENAS teníamos disponibles 71 cupos y postularon 918 personas. Por eso, una vez evaluadas todas las postulaciones, se estableció un puntaje de corte y la última persona preseleccionada obtuvo 55 puntos. Según tus antecedentes, tu puntaje fue de 54,08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Maria Eugenia Cuadros. Encargada Regional Oficina Atención Ciudadana Fondo de Solidaridad e Inversión Social Región de Magallanes y Antártica Chilena (61) 220736/ 9 81585850 Lautaro Navarro 358 www.fosis.gob.cl</t>
  </si>
  <si>
    <t>231583</t>
  </si>
  <si>
    <t>SAC-166.1_231583</t>
  </si>
  <si>
    <t>17879823-5</t>
  </si>
  <si>
    <t>Rolando caicedo</t>
  </si>
  <si>
    <t>Nicolcajales12@gmail.com</t>
  </si>
  <si>
    <t>Nicol Cajales Ruz</t>
  </si>
  <si>
    <t>68530041</t>
  </si>
  <si>
    <t>31-10-1991</t>
  </si>
  <si>
    <t>Hola buen dia quisiera saber por que ya ban 3 veces que me niegan la postulacion creo contar con todos los beneficios soy madre soltera con 2 niños necesito la ayuda pero no me indican el motivo por el cual no me postulan quisiera porfavor me puedan ayudar de ante mano muchas gracias quedo atento a sus comentarios</t>
  </si>
  <si>
    <t>Estimada/o NICOLE ELIANA CAJALES RUZ Tras la revisión de los antecedentes de tu postulación al programa YO EMPRENDO BASICO 2022, te informamos que en esta ocasión no has sido seleccionado/a. Te contamos que para la comuna de PUDAHUEL teníamos disponibles 24 cupos y postularon 583 personas. Por eso, una vez evaluadas todas las postulaciones, se estableció un puntaje de corte y la última persona preseleccionada obtuvo 70,08 puntos. Según tus antecedentes, tu puntaje fue de 55,94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</si>
  <si>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231588</t>
  </si>
  <si>
    <t>SAC-166.1_231588</t>
  </si>
  <si>
    <t>11395911-8</t>
  </si>
  <si>
    <t>Agustín Marín 3381</t>
  </si>
  <si>
    <t>chaconpilar67@gmail.com</t>
  </si>
  <si>
    <t>Elvira del pilar Maturana Chacon</t>
  </si>
  <si>
    <t>50473283</t>
  </si>
  <si>
    <t>Siempre he postulado y nunca he salido favorecida no conos o a nadie que me pueda ayudar pero es injusto por que yo tengo mi emprendimiento y solo quiero que me apoyen yo he postulado varios años y nada ojala puedan acojer mi reclamo</t>
  </si>
  <si>
    <t>SE ADJUNTA CARTA DE RESPUESTA OFICIO N°123</t>
  </si>
  <si>
    <t>231589</t>
  </si>
  <si>
    <t>SAC-166.1_231589</t>
  </si>
  <si>
    <t>18429670-5</t>
  </si>
  <si>
    <t>Pasaje 32 block 1106 depto 11</t>
  </si>
  <si>
    <t>Dignaguajardo@gmail.com</t>
  </si>
  <si>
    <t>Digna Valentina Andrea  Guajardo  Sanchez</t>
  </si>
  <si>
    <t>41916273</t>
  </si>
  <si>
    <t>Como es posible que a cada proyecto o ayuda del Estado que postuló no salgo beneficiada, desde la subsidio d49 hasta un proyecto fosis, no quiero que me regalen nada solo quiero tener la opuse poder emprender, soy madre soltera de dos niños y uno de ellos es TEA me dedico 100% a su cuidado y no puedo conseguir trabajo esta era o soporte poder emprender con capital, ahora por qué estamos mal solicite la ayuda pero nisiquiera la obtuve es horrible la situación y para ustedes es un mero trámite una vez más el estado chileno se ha reído en mi cara.</t>
  </si>
  <si>
    <t>Estimada/o DIGNA VALENTINA ANDREA GUAJARDO SÁNCHEZ Tras la revisión de los antecedentes de tu postulación al programa YO EMPRENDO SEMILLA 2022, te informamos que en esta ocasión no has sido seleccionado/a. Te contamos que para la comuna de LA PINTANA teníamos disponibles 14 cupos y postularon 1734 personas. Por eso, una vez evaluadas todas las postulaciones, se estableció un puntaje de corte y la última persona preseleccionada obtuvo 77,05 puntos. Según tus antecedentes, tu puntaje fue de 62,19 puntos, lo que significa que no has sido seleccionado en este proceso 2022. No obstante lo anterior, hasta el 20 de mayo estará abierta la postulación al programa Yo Emprendo Semilla para personas en situación de discapacidad o cuidadores. Puede postular directamente en la oficina de discapacidad de su municipio. Esperando haber respondido satisfactoriamente a su requerimiento, saluda atentamente a usted. Mauricio Yáñez Arcos Profesional gestión y análisis FOSIS Región Metropolitana</t>
  </si>
  <si>
    <t>231593</t>
  </si>
  <si>
    <t>SAC-166.1_231593</t>
  </si>
  <si>
    <t>9736272-6</t>
  </si>
  <si>
    <t>Principal S/N Pedegua Petorca</t>
  </si>
  <si>
    <t>telaresybastidores@gmail.com</t>
  </si>
  <si>
    <t>Osvaldo Hidalgo Roldan</t>
  </si>
  <si>
    <t>90104881</t>
  </si>
  <si>
    <t>14-11-1963</t>
  </si>
  <si>
    <t>Petorca</t>
  </si>
  <si>
    <t>hola teniendo una bajo % ficha de proteccion no quede seleccionado para ver en que situacion o que documento falto para poder quedar seleccionado o que % me toco entre los postulantes Gracias</t>
  </si>
  <si>
    <t>Estimada/o OSVALDO JESUS HIDALGO ROLDAN Tras la revisión de los antecedentes de tu postulación al programa YO EMPRENDO BASICO 2022, te informamos que en esta ocasión no has sido seleccionado/a. Te contamos que para la comuna de PETORCA teníamos disponibles 9 cupos y postularon 86 personas. Por eso, una vez evaluadas todas las postulaciones, se estableció un puntaje de corte y la última persona preseleccionada obtuvo 74,75 puntos. Según tus antecedentes, tu puntaje fue de 46,62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</si>
  <si>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231594</t>
  </si>
  <si>
    <t>SAC-166.1_231594</t>
  </si>
  <si>
    <t>14274557-7</t>
  </si>
  <si>
    <t>Manuel Soiza</t>
  </si>
  <si>
    <t>valenzuelapatricia9@gmail.com</t>
  </si>
  <si>
    <t>Patricia Julieta  Valenzuela  Cornejo</t>
  </si>
  <si>
    <t>64464963</t>
  </si>
  <si>
    <t>Quisiera saber porque no clasifique, estoy desempleada desde junio 2021, en control por cáncer desde el 2018 y recientemente diagnosticada de fibromialguia, mi postulacion era una esperanza para poder realizar mi Emprendimiento y poder sustentar al menos mi salud y necesidades básicas.</t>
  </si>
  <si>
    <t>Estimada/o PATRICIA JULIETA VALENZUELA CORNEJO Tras la revisión de los antecedentes de tu postulación al programa YO EMPRENDO SEMILLA 2022, te informamos que en esta ocasión no has sido seleccionado/a. Te contamos que para la comuna de SAN ANTONIO teníamos disponibles 28 cupos y postularon 820 personas. Por eso, una vez evaluadas todas las postulaciones, se estableció un puntaje de corte y la última persona preseleccionada obtuvo 53 puntos. Según tus antecedentes, tu puntaje fue de 24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</si>
  <si>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231595</t>
  </si>
  <si>
    <t>SAC-166.1_231595</t>
  </si>
  <si>
    <t>18049879-6</t>
  </si>
  <si>
    <t>Carlos Dittborn 1844</t>
  </si>
  <si>
    <t>Angiitha.emily@gmail.com</t>
  </si>
  <si>
    <t>Angelina Paz Rivas Muñoz</t>
  </si>
  <si>
    <t>66856604</t>
  </si>
  <si>
    <t>Ya Eh postulado mas de 6 veces en el fosis y nunca me lo eh ganado no entiendo el porque. Conozco personas que ya se lo han ganado 3 veces. Estoy dentro del 40% mas bulnerable tengo un negocio que es mi unico ingreso que ha estado malo en este tiempo de pandemia y aun asi no me lo gano. Ya nose que poner para poder ser seleccionada y ganarmelo. Por que hay gente que realmente lo necesita como hay gente que no lo necesita postula y se lo ganan.</t>
  </si>
  <si>
    <t>Estimada/o ANGELINA PAZ RIVAS MUÑOZ Tras la revisión de los antecedentes de tu postulación al programa YO EMPRENDO BASICO 2022, te informamos que en esta ocasión no has sido seleccionado/a. Te contamos que para la comuna de LO ESPEJO teníamos disponibles 19 cupos y postularon 663 personas. Por eso, una vez evaluadas todas las postulaciones, se estableció un puntaje de corte y la última persona preseleccionada obtuvo 72,85 puntos. Según tus antecedentes, tu puntaje fue de 64,79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</si>
  <si>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231596</t>
  </si>
  <si>
    <t>SAC-166.1_231596</t>
  </si>
  <si>
    <t>15894077-9</t>
  </si>
  <si>
    <t>Pasaje san leon 1 #1984</t>
  </si>
  <si>
    <t>anita_311284@hotmail.con</t>
  </si>
  <si>
    <t>Ana luisa Sanchez Huircafil</t>
  </si>
  <si>
    <t>46882164</t>
  </si>
  <si>
    <t>Hola buenas tardes llevo años postulando y necesito. Ganarme el proyecto ya q soy jefa de hogar y tengo un pequeño emprendimiento y necesito que cresca muchas gracias</t>
  </si>
  <si>
    <t>Estimada/o ANA LUISA SANCHEZ HUIRCAFIL Tras la revisión de los antecedentes de tu postulación al programa YO EMPRENDO BASICO 2022, te informamos que en esta ocasión no has sido seleccionado/a. Te contamos que para la comuna de EL BOSQUE teníamos disponibles 24 cupos y postularon 568 personas. Por eso, una vez evaluadas todas las postulaciones, se estableció un puntaje de corte y la última persona preseleccionada obtuvo 73,17 puntos. Según tus antecedentes, tu puntaje fue de 71,03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</si>
  <si>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231599</t>
  </si>
  <si>
    <t>SAC-166.1_231599</t>
  </si>
  <si>
    <t>10624636 -K</t>
  </si>
  <si>
    <t>Nicolás González 10087</t>
  </si>
  <si>
    <t>Javicana554096@gmail.com</t>
  </si>
  <si>
    <t>Javier  Canales  Silva</t>
  </si>
  <si>
    <t>20200956</t>
  </si>
  <si>
    <t>Consulta yo postule y no salí beneficiario. Teniendo el 40 en mi ficha social soy separado tengo a cargo 2 hijos menores y 2 mayores que igual viven con migo no tengo trabajo estable jamas e trabajado en ninguna empresa arriendo una casa pago 350 mil mi intención era poder comprar algunas herramientas para poder trabajar en mis pololito de gasfiteria y electricidad así me gano la vida apenas llego a fin de mes mi mujer me dejó ase 5 años tube k irme con mis 4 hijos de los 5 k tengo más encima arrendar gano una porquería de plata al mes aveses no tenemos ni para comer y ud me dise k no soy candidato para la Porquería de ayuda k da el gobierno osea k tengo k estar comiendo mierda y viviendo en la calle para poder ser candidato quien regula esto o lo tiran a una tómbola. Como selecciona a la jente si jamás me an ido a ver en la situación. Que vivo o se an dado el tiempo de ver si trabajo en alguna empresa o minera no creo por k si supieran mi cituacion real ubiera sido seleccioná como siempre todo al lote y arreglado y acomodado como esta acostumbrado este sistema de porquería. Yo creo k ay personas que están como 100 veses mejor k mi familia. Y aun así salieron beneficiados y ablo con base. Como me explican eso? Fácil por que todo en chile es por movida ??</t>
  </si>
  <si>
    <t>Estimado Don Javier: Tras la revisión de los antecedentes de tu postulación al programa YO EMPRENDO AVANZADO 2022, te informamos que en esta ocasión no has sido seleccionado/a. Le contamos que para la comuna de ANTOFAGASTA teníamos disponibles 35 cupos y postularon 136 personas. Por eso, una vez evaluadas todas las postulaciones, se estableció un puntaje de corte y la última persona preseleccionada obtuvo 51,21 puntos. Según tus antecedentes, tu puntaje fue de 41,07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</si>
  <si>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231601</t>
  </si>
  <si>
    <t>SAC-166.1_231601</t>
  </si>
  <si>
    <t>20433285-1</t>
  </si>
  <si>
    <t>Mapocho norte 7943</t>
  </si>
  <si>
    <t>osvaldoandresmonsalvespaillale@gmail.com</t>
  </si>
  <si>
    <t>Isabel Andrea Medina Manríquez</t>
  </si>
  <si>
    <t>22357569</t>
  </si>
  <si>
    <t>Hola quería decir porque no salí beneficiada yo necesito de su ayuda por favor necesito trabajar vendiendo comida rápida y ceste proyecto me iba ayudar mucho por favor vuelvan a revisarme soy madre soltera no puedo trabajar por q no ay cupo en el jardín para mi hijo por favor ayúdenme</t>
  </si>
  <si>
    <t>Estimada/o ISABEL ANDREA MEDINA MANRÍQUEZ Tras la revisión de los antecedentes de tu postulación al programa YO EMPRENDO SEMILLA 2022, te informamos que en esta ocasión no has sido seleccionado/a. Te contamos que para la comuna de CERRO NAVIA teníamos disponibles 12 cupos y postularon 1140 personas. Por eso, una vez evaluadas todas las postulaciones, se estableció un puntaje de corte y la última persona preseleccionada obtuvo 74,45 puntos. Según tus antecedentes, tu puntaje fue de 53,08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</si>
  <si>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231603</t>
  </si>
  <si>
    <t>SAC-166.1_231603</t>
  </si>
  <si>
    <t>20016246-3</t>
  </si>
  <si>
    <t>san pedro</t>
  </si>
  <si>
    <t>mylifevaldes@gmail.com</t>
  </si>
  <si>
    <t>Adriana isabel Valdés Burgos</t>
  </si>
  <si>
    <t>49290960</t>
  </si>
  <si>
    <t>Buenas tardes, me presento soy adriana valdes,23 años, quisiera saber si habría alguna posibilidad de revalidar mi postulación hacia al fosis 2022, ya que encuentro desfavorable que solo vean el puntaje, cuando deberían tener en cuenta otras variables para quienes de verdad queremos emprender. Comencé hace 8 meses mi negocio como diseñadora y confección tanto como vestuario como cosas para el hogar, tengo capacitación, tengo motivación, buenas ideas, inicio de actividades, pero no me permite avanzar por cuestión de dinero. Encuentro el programa injusto, no ven realmente quien lo quiere y lo necesita de verdad y eso es muy frustante.</t>
  </si>
  <si>
    <t>stimada/o ADRIANA ISABEL VALDÉS BURGOS, en relación a su reclamo SAC-166.1_231603, paso a informar lo siguiente, no sólo el porcentaje del rsh es considerado, partiendo de que todos están dentro del 40%. , esto es lo que nos indica el sistema.  Tras la revisión de los antecedentes de tu postulación al programa YO EMPRENDO BASICO 2022, te informamos que en esta ocasión no has sido seleccionado/a. Te contamos que para la comuna de VALDIVIA teníamos disponibles 20 cupos y postularon 874 personas. Por eso, una vez evaluadas todas las postulaciones, se estableció un puntaje de corte y la última persona preseleccionada obtuvo 74,88 puntos. Según tus antecedentes, tu puntaje fue de 62,9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atte. Bernardita Torres, Encargada de Atención ciudadana, Fosis REgión de Los Ríos Valdivia , 97899391</t>
  </si>
  <si>
    <t>231610</t>
  </si>
  <si>
    <t>SAC-166.1_231610</t>
  </si>
  <si>
    <t>20189495-6</t>
  </si>
  <si>
    <t>Av yungay 702</t>
  </si>
  <si>
    <t>Kau.vergara@gmail.com</t>
  </si>
  <si>
    <t>Alanos gisselle Vergara Reyes</t>
  </si>
  <si>
    <t>6993998970</t>
  </si>
  <si>
    <t>5</t>
  </si>
  <si>
    <t>La granja</t>
  </si>
  <si>
    <t>La Granja</t>
  </si>
  <si>
    <t>Me parece mal que mucha gente que realmente lo necesite no les tocará este beneficio era para poder salir adelante ya que no cuento con recursos</t>
  </si>
  <si>
    <t>Estimada/o ALANIS GISSELLE VERGARA REYES Tras la revisión de los antecedentes de tu postulación al programa YO EMPRENDO SEMILLA 2022, te informamos que en esta ocasión no has sido seleccionado/a. Te contamos que para la comuna de LA GRANJA teníamos disponibles 10 cupos y postularon 968 personas. Por eso, una vez evaluadas todas las postulaciones, se estableció un puntaje de corte y la última persona preseleccionada obtuvo 76,03 puntos. Según tus antecedentes, tu puntaje fue de 63,08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</si>
  <si>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231613</t>
  </si>
  <si>
    <t>SAC-166.1_231613</t>
  </si>
  <si>
    <t>17608163-5</t>
  </si>
  <si>
    <t>BAhia trefusis 3946</t>
  </si>
  <si>
    <t>jeniffer.jacque.q@gmail.com</t>
  </si>
  <si>
    <t>Jeniffer daniela JACQUE  Quiroz</t>
  </si>
  <si>
    <t>44822548</t>
  </si>
  <si>
    <t>Primera vez que postulo a algo de el gobierno debido que estoy cesante y me ha sido imposible encontrar empleo y aún así me rechazan ya no sé qué hacer me encuentro desesperada con las deudas y sin poder encontrar trabajo</t>
  </si>
  <si>
    <t>Estimada/o JENIFFER DANIELA JACQUE QUIROZ Tras la revisión de los antecedentes de tu postulación al programa YO EMPRENDO SEMILLA 2022, te informamos que en esta ocasión no has sido seleccionado/a. Te contamos que para la comuna de PUENTE ALTO teníamos disponibles 22 cupos y postularon 3580 personas. Por eso, una vez evaluadas todas las postulaciones, se estableció un puntaje de corte y la última persona preseleccionada obtuvo 76,24 puntos. Según tus antecedentes, tu puntaje fue de 26,5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</si>
  <si>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231621</t>
  </si>
  <si>
    <t>SAC-166.1_231621</t>
  </si>
  <si>
    <t>11786422-7</t>
  </si>
  <si>
    <t>Pasaje santa marta 30</t>
  </si>
  <si>
    <t>futurojardin@gmail.com</t>
  </si>
  <si>
    <t>Sandra Paola  Arancibia  Vergara</t>
  </si>
  <si>
    <t>91725468</t>
  </si>
  <si>
    <t>Padre Hurtado</t>
  </si>
  <si>
    <t>Consulta , porque no salí con el beneficio , ya que estoy en el 40 % de vulnerabilidad y tengo discapacidad</t>
  </si>
  <si>
    <t>Estimada/o SANDRA PAOLA ARANCIBIA VERGARA Tras la revisión de los antecedentes de tu postulación al programa YO EMPRENDO BASICO 2022, te informamos que en esta ocasión no has sido seleccionado/a. Te contamos que para la comuna de PADRE HURTADO teníamos disponibles 13 cupos y postularon 257 personas. Por eso, una vez evaluadas todas las postulaciones, se estableció un puntaje de corte y la última persona preseleccionada obtuvo 70,3 puntos. Según tus antecedentes, tu puntaje fue de 66,4 puntos, lo que significa que no has sido seleccionado en este proceso 2022. Por otra parte, hasta el 20 estará abierta la postulación al programa Yo Emprendo Semilla para personas en situación de discapacidad o cuidadores. Puede postular directamente en la oficina de discapacidad de su municipio. Esperando haber respondido satisfactoriamente a su requerimiento, saluda atentamente a usted. Mauricio Yáñez Arcos Profesional gestión y análisis FOSIS Región Metropolitana</t>
  </si>
  <si>
    <t>231623</t>
  </si>
  <si>
    <t>SAC-166.1_231623</t>
  </si>
  <si>
    <t>15354977-K</t>
  </si>
  <si>
    <t>Purranque 3542</t>
  </si>
  <si>
    <t>Igutierrez0428@gmail.com</t>
  </si>
  <si>
    <t>Ingrid Ester  Gutiérrez  Velasquez</t>
  </si>
  <si>
    <t>99626808</t>
  </si>
  <si>
    <t>Macul</t>
  </si>
  <si>
    <t>Quisiera saber cuál es el motivo por el cual no fui beneficiaria del proyecto Yo emprendo semilla 2022 si cumplo con los requisitos, pertenezco al 40% de mayor vulnerabilidad, tengo la idea de negocio, además para generar algo de ingresos económicos me instaló en la feria no estando establecida o de colera, soy jefa de hogar, tengo 2 hijos menores de 18 años y uno de 19 años que estudia con gratuidad. Entonces no comprendo y no entiendo el motivo para no ser seleccionada, si mi situación económica es precaria y se supone que este proyecto permite a personas como yo salir adelante y poder surgir, lamentablemente me están quitando la oportunidad para lograrlo, estaba ilusionada con esta ayuda</t>
  </si>
  <si>
    <t>Estimada/o INGRID ESTER GUTIERREZ VELASQUEZ Tras la revisión de los antecedentes de tu postulación al programa YO EMPRENDO SEMILLA 2022, te informamos que en esta ocasión no has sido seleccionado/a. Te contamos que para la comuna de MACUL teníamos disponibles 9 cupos y postularon 409 personas. Por eso, una vez evaluadas todas las postulaciones, se estableció un puntaje de corte y la última persona preseleccionada obtuvo 71,92 puntos. Según tus antecedentes, tu puntaje fue de 63,3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</si>
  <si>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231625</t>
  </si>
  <si>
    <t>SAC-166.1_231625</t>
  </si>
  <si>
    <t>19942955-8</t>
  </si>
  <si>
    <t>By pass casa 1</t>
  </si>
  <si>
    <t>conxyacosta8@gmail.com</t>
  </si>
  <si>
    <t>consuelo alejandra a costa  alfaro</t>
  </si>
  <si>
    <t>31041988</t>
  </si>
  <si>
    <t>salamanca</t>
  </si>
  <si>
    <t>Salamanca</t>
  </si>
  <si>
    <t>Hola saben que yo he postulado 3 veces ya y ninguna hermana he salido selecciónada siendo que cumplo con todos los requisitos pero siempre son los mismos ?? exigo que me ayuden porfavor tengo él 40% de vulnerabilidad estoy sin pega y aun asi no salgo</t>
  </si>
  <si>
    <t>Estimada señora CONSUELO ALEJANDRA ACOSTA ALFARO Junto con saludar y en respuesta a Reclamo ingresado a nuestro sistema de atención ciudadana, SAC-166.1_231625, informamos que Tras la revisión de los antecedentes de su postulación al programa YO EMPRENDO SEMILLA 2022, en esta ocasión no has sido seleccionada.. Le contamos que para la comuna de SALAMANCA teníamos disponibles 13 cupos y postularon 145 personas. Por eso, una vez evaluadas todas las postulaciones, se estableció un puntaje de corte y la última persona preseleccionada obtuvo 64,6 puntos. Según sus antecedentes, su puntaje fue de 31,67 puntos. El FOSIS cada año invita a las personas a postular a los programas de emprendimiento mientras cumplan con los requisitos, sin embargo no condiciona la selección. Por último, le informamos que durante el año se pueden abrir convocatorias extraordinarias a nuestros programas, por lo que le sugerimos revisar permanentemente nuestro sitio web y seguirnos en redes sociales. Ante cualquier duda o nueva consulta, por favor contactarnos. Atentamente. María Isabel García Olivares Encargada Oficina de Atención Ciudadana Teléfonos: 51-2207000 - celular 981585852 Horario de atención de 9:00 a 13:30 horas</t>
  </si>
  <si>
    <t>231627</t>
  </si>
  <si>
    <t>SAC-166.1_231627</t>
  </si>
  <si>
    <t>14102470-1</t>
  </si>
  <si>
    <t>Vitacura 1543</t>
  </si>
  <si>
    <t>karenn_lorenna@hotmail.com</t>
  </si>
  <si>
    <t>Karen Lorena  Rojas  Collao</t>
  </si>
  <si>
    <t>63</t>
  </si>
  <si>
    <t>Hola llevo como 10 años postulando a los programas y siempre me salen con el mismo cuento que se acabaron los cupos y personas cercanas que han salido varías veces y necesitan menos que yo que terrible hasta cuando uno tiene. Que esperar !!</t>
  </si>
  <si>
    <t>SE ADJUNTA CARTA DE RESPUESTA OFICIO N°126</t>
  </si>
  <si>
    <t>231628</t>
  </si>
  <si>
    <t>SAC-166.1_231628</t>
  </si>
  <si>
    <t>19098699-3</t>
  </si>
  <si>
    <t>Baquedano 1630</t>
  </si>
  <si>
    <t>kykasdfasdf95@gmail.com</t>
  </si>
  <si>
    <t>Erika Perez Avalos</t>
  </si>
  <si>
    <t>77270221</t>
  </si>
  <si>
    <t>08-07-1995</t>
  </si>
  <si>
    <t>Hola buenas, lamento decir que nuevamente no e Sido seleccionada es los programas, ya van dos años intentando. Me gustaría saber que debo hacer para poder adjudicarme algún tipo de ayuda financiera. Muchas gracias</t>
  </si>
  <si>
    <t>Estimada/o ERIKA YESENNIA PEREZ AVALOS Junto con saludarla cordialmente y de acuerdo con el reclamo ingresado bajo el N° SAC-166.1_231628 Tras la revisión de los antecedentes de tu postulación al programa YO EMPRENDO SEMILLA 2022, te informamos que en esta ocasión no has sido seleccionado/a. Te contamos que para la comuna de COPIAPO teníamos disponibles 14 cupos y postularon 1499 personas. Por eso, una vez evaluadas todas las postulaciones, se estableció un puntaje de corte y la última persona preseleccionada obtuvo 80,27 puntos. Según tus antecedentes, tu puntaje fue de 59,79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</si>
  <si>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231629</t>
  </si>
  <si>
    <t>SAC-166.1_231629</t>
  </si>
  <si>
    <t>18414396-8</t>
  </si>
  <si>
    <t>calle tehualda #2081</t>
  </si>
  <si>
    <t>BELENABARZUACLAUSS@GMAIL.COM</t>
  </si>
  <si>
    <t>MANUELA  ABARZUA  CLAUSE</t>
  </si>
  <si>
    <t>90863518</t>
  </si>
  <si>
    <t>Hualqui</t>
  </si>
  <si>
    <t>hola buenas tardes , mi reclamo es el siguiente segunda postulacion que realizo y otra vez me la vuelven a rechazar , en cambio ay otras personas que postulan por segunda y primera vez y salen beneficiarais altiro o llevan mas de una y sigen y sigen ganando proyectos como si nada ... y cuando sera el tiempo que le den prioridades a otras personas que si realmente necesitan y no siempre los mismos apitutados del sistema gracias buenas tardes</t>
  </si>
  <si>
    <t>SE ADJUNTA CARTA DE RESPUESTA OFICIO N°054</t>
  </si>
  <si>
    <t>231633</t>
  </si>
  <si>
    <t>SAC-166.1_231633</t>
  </si>
  <si>
    <t>Lamento comunicarme para decir que nuevamente no e Sido seleccionada, me gustaría saber que debo hacer para poder adjudicarme algún tipo de beneficio ya que ya pasaron 2 años en los que lo estoy intentado. Gracias</t>
  </si>
  <si>
    <t>Estimada/o ERIKA YESENNIA PEREZ AVALOS Junto con saludarla cordialmente y de acuerdo con el reclamo ingresado bajo el N° SAC-166.1_231633, tras la revisión de los antecedentes de tu postulación al programa YO EMPRENDO SEMILLA 2022, te informamos que en esta ocasión no has sido seleccionado/a. Te contamos que para la comuna de COPIAPO teníamos disponibles 14 cupos y postularon 1499 personas. Por eso, una vez evaluadas todas las postulaciones, se estableció un puntaje de corte y la última persona preseleccionada obtuvo 80,27 puntos. Según tus antecedentes, tu puntaje fue de 59,79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</si>
  <si>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231636</t>
  </si>
  <si>
    <t>SAC-166.1_231636</t>
  </si>
  <si>
    <t>16519869-7</t>
  </si>
  <si>
    <t>Ruta t352</t>
  </si>
  <si>
    <t>andyvaldebenito1@gmail.com</t>
  </si>
  <si>
    <t>Andy yaszurin Valdebenito Morales</t>
  </si>
  <si>
    <t>48690564</t>
  </si>
  <si>
    <t>los molinos</t>
  </si>
  <si>
    <t>Sres fosis: se cumplen 4 años de postulaciones seguidas a los programas ofrecidos y es inentendible el tipo de selección que tienen, pertenezco al 40% mas vulnerable vivo en zona rural y tengo un pequeño emprendimiento con el que dia a dia saco adelante a mi familia y ayudo con algo de trabajo a un vecino de la tercera edad. Si uno tuviera los recursos no acudirá a tan vil humillación que le generan a las personas que las hacen crearse falsas expectativas e ilusiones con la poca y nada ayuda que dan. La pregunta aqui es... Que es lo que realmente hay que hacer para salir seleccionado en sus proyectos ?? Con quien hay que hablar si las postulaciones son online?? Amigo o familiar de quien son esas personas que año a año se ganan proyectos?? O peor aun cuanto y a quien hay que pagarle para poder recibir un poco de ayuda de parte de ustedes?? Me despido indignado, por que lamentable hay gente que se que está mas desilucionado que yo personas que la única esperanza para salir adelante era esta postulacion.  Atte. Andy Valdebenito</t>
  </si>
  <si>
    <t>Estimada/o ANDY YASZURIN VALDEBENITO MORALES, en relación a su reclamo SAC-161.1_231636, revismoa en el sistema y figura que este año fue su segunda vez postulando, no obstante, y lamentablemente, son postulaciones, no se garantiza la selección, en el sistema nos figura lo siguiente,  Tras la revisión de los antecedentes de tu postulación al programa YO EMPRENDO BASICO 2022, te informamos que en esta ocasión no has sido seleccionado/a. Te contamos que para la comuna de VALDIVIA teníamos disponibles 20 cupos y postularon 874 personas. Por eso, una vez evaluadas todas las postulaciones, se estableció un puntaje de corte y la última persona preseleccionada obtuvo 74,88 puntos. Según tus antecedentes, tu puntaje fue de 57,22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atte. Bernardita Torres, Encargada de atención Ciudadana, Fosis Región de Los Ríos, Valdivia 97899391</t>
  </si>
  <si>
    <t>231638</t>
  </si>
  <si>
    <t>SAC-166.1_231638</t>
  </si>
  <si>
    <t>16677449-7</t>
  </si>
  <si>
    <t>Las camelias 2641</t>
  </si>
  <si>
    <t>M.formas@hotmail.com</t>
  </si>
  <si>
    <t>Manon lisette Formas Cardenas</t>
  </si>
  <si>
    <t>94125479</t>
  </si>
  <si>
    <t>Quiero saber porque no me otorgan el subsidio fosis Yo e postulado 4 años y nunca me lo e ganado porque En que se vasan tengo un conosido que se lo han dado Ya hace 5 años y postula para que le compren los materiales y luego los venden yo que realmente necesito no me lo dan no entiendo en este momento gracias a los apoderados de la escuela tengo algo que comer porque no tengo ingresos. Tengo tanta pena</t>
  </si>
  <si>
    <t>Estimada/o MANON LISETTE FORMAS CÁRDENAS Tras la revisión de los antecedentes de tu postulación al programa YO EMPRENDO SEMILLA 2022, te informamos que en esta ocasión no has sido seleccionado/a. Te contamos que para la comuna de QUILPUE teníamos disponibles 42 cupos y postularon 964 personas. Por eso, una vez evaluadas todas las postulaciones, se estableció un puntaje de corte y la última persona preseleccionada obtuvo 51,38 puntos. Según tus antecedentes, tu puntaje fue de 51,34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</si>
  <si>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231639</t>
  </si>
  <si>
    <t>SAC-166.1_231639</t>
  </si>
  <si>
    <t>6844400-4</t>
  </si>
  <si>
    <t>Leiria 8033</t>
  </si>
  <si>
    <t>Carmenarmijo683@gmail.com</t>
  </si>
  <si>
    <t>Crimaldina  del carmen Pavez Pavez</t>
  </si>
  <si>
    <t>71905388</t>
  </si>
  <si>
    <t>Hola buenas tardes quisiera saber porque aún no puedo postular alos programas Fosis ya e postulado desde la pandemia y nada yo tengo mi emprendimiento..y necesito capacitación y ayuda para poder adquirir unas máquinas más nuevas . Espero me puedan llamar o orientar que debo hacer x favor muchas graciass...</t>
  </si>
  <si>
    <t>Estimada/o CRIMALDINA DEL CARMEN ARMIJO PAVEZ Tras la revisión de los antecedentes de tu postulación al programa YO EMPRENDO SEMILLA 2022, te informamos que en esta ocasión no has sido seleccionado/a. Te contamos que para la comuna de CERRO NAVIA teníamos disponibles 12 cupos y postularon 1140 personas. Por eso, una vez evaluadas todas las postulaciones, se estableció un puntaje de corte y la última persona preseleccionada obtuvo 74,45 puntos. Según tus antecedentes, tu puntaje fue de 58,91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</si>
  <si>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231641</t>
  </si>
  <si>
    <t>SAC-166.1_231641</t>
  </si>
  <si>
    <t>19571367-7</t>
  </si>
  <si>
    <t>eloisa diaz 782</t>
  </si>
  <si>
    <t>belenespinoza727@gmail.com</t>
  </si>
  <si>
    <t>belen ESPINOZA VERGARA</t>
  </si>
  <si>
    <t>62901350</t>
  </si>
  <si>
    <t>14-01-1997</t>
  </si>
  <si>
    <t>quería saber porque de nuevo no salí en la postulación es 2da o 3ra vez que postulo, y me sale rechazada, quisiera que me dieran la oportunidad de obtener a este beneficio ya que lo necesitó para mi proyecto.</t>
  </si>
  <si>
    <t>Estimada/o BELÉN MARÍA ESPINOZA VERGARA Tras la revisión de los antecedentes de tu postulación al programa YO EMPRENDO SEMILLA 2022, te informamos que en esta ocasión no has sido seleccionado/a. Te contamos que para la comuna de SAN BERNARDO teníamos disponibles 15 cupos y postularon 2374 personas. Por eso, una vez evaluadas todas las postulaciones, se estableció un puntaje de corte y la última persona preseleccionada obtuvo 75,21 puntos. Según tus antecedentes, tu puntaje fue de 52,65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</si>
  <si>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231652</t>
  </si>
  <si>
    <t>SAC-166.1_231652</t>
  </si>
  <si>
    <t>18421473-3</t>
  </si>
  <si>
    <t>Altos de serrano blok k 101</t>
  </si>
  <si>
    <t>Danais2019@gmail.com</t>
  </si>
  <si>
    <t>Ana María  Leiva  Alvarado</t>
  </si>
  <si>
    <t>47389459</t>
  </si>
  <si>
    <t>Necesitaba los implementos para poder tener un emprendimiento, soy mamá soltera de 2 niños vivo sola, me pagan 1 pensión de un niño, no puedo trabajar con horarios porque es muy corto el tiempo q tengo sola, soy mamá tiempo completo no tengo quien me vea mis hijos... Kisas no puse much lastima en la postulacion.. Lo necesiba el curso de manicura icura lo hice, lo implementos no los tengo esoo gracias</t>
  </si>
  <si>
    <t>Estimada/o ANA MARÍA LEIVA ALVARADO Tras la revisión de los antecedentes de tu postulación al programa YO EMPRENDO SEMILLA 2022, te informamos que en esta ocasión no has sido seleccionado/a. Te contamos que para la comuna de QUILLOTA teníamos disponibles 24 cupos y postularon 603 personas. Por eso, una vez evaluadas todas las postulaciones, se estableció un puntaje de corte y la última persona preseleccionada obtuvo 50,46 puntos. Según tus antecedentes, tu puntaje fue de 34,61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</si>
  <si>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231657</t>
  </si>
  <si>
    <t>SAC-166.1_231657</t>
  </si>
  <si>
    <t>18127199-K</t>
  </si>
  <si>
    <t>Cerro del cobre 674</t>
  </si>
  <si>
    <t>Buckeeer@gmail.com</t>
  </si>
  <si>
    <t>María Rosa Nicole  Villarroel  Alcaino</t>
  </si>
  <si>
    <t>32695056</t>
  </si>
  <si>
    <t>Fosis: Quisera hacer un reclamo, ya que por segunda vez no quedé en el programa, teniendo la necesidad y la esperanza de poder lograr quedar y realizar algo para poder trabajar, ya que tengo 2 hijos y no estamos pasando por un buen momento económico y esto nos podría ayudar mucho. He escuchado de muchas personas que mienten para poder acceder a este beneficio y luego que hacen con el dinero, es ocuparlo en otras cosas.. Y eso es muy injusto. Deberían ver mejor la selección para las personas benificiadas. Una gran pena. Que no se pueda optar al beneficio siendo tan necesario para algunos.</t>
  </si>
  <si>
    <t>Señora Maria Rosa Villarroel: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Tras la revisión de los antecedentes de su postulación al programa YO EMPRENDO SEMILLA 2022, te informamos que en esta ocasión no ha sido seleccionado/a. Le contamos que para la comuna de CHILLAN teníamos disponibles 120 cupos y postularon 562 personas. Por eso, una vez evaluadas todas las postulaciones, se estableció un puntaje de corte y la última persona preseleccionada obtuvo 47,29 puntos. Según sus antecedentes, su puntaje fue de 29,66 puntos, lo que significa que no ha sido seleccionado en este proceso 2022.  Agradecemos su voluntad de participar de nuestros programas. María Garcés Cortés Oficina de Atención Ciudadana Fono 42 2240731 FOSIS -ÑUBLE</t>
  </si>
  <si>
    <t>231660</t>
  </si>
  <si>
    <t>SAC-166.1_231660</t>
  </si>
  <si>
    <t>18986563-5</t>
  </si>
  <si>
    <t>Flor del valle agua chica</t>
  </si>
  <si>
    <t>Bastianzepedaaguilera@gmail.com</t>
  </si>
  <si>
    <t>Bastian Enrique Zepeda Aguilera</t>
  </si>
  <si>
    <t>49278030</t>
  </si>
  <si>
    <t>Postule a programa fosis y no me seleccionaron, estoy en 60% de vulnerabilidad, y necesito este programa para poder sustentar en la casa, queria alguna apelacion o algo asi para ver si puedo conseguirlo...</t>
  </si>
  <si>
    <t>Estimado señor BASTIÁN ENRIQUE ZEPEDA AGUILERA Junto con saludar y en respuesta a Reclamo ingresado a nuestro sistema de atención ciudadana, SAC-166.1_231660 informamos que Tras la revisión de los antecedentes de su postulación al programa YO EMPRENDO SEMILLA 2022, en esta ocasión no ha sido seleccionado. Le contamos que para la comuna de MONTE PATRIA teníamos disponibles 13 cupos y postularon 390 personas. Por eso, una vez evaluadas todas las postulaciones, se estableció un puntaje de corte y la última persona preseleccionada obtuvo 68,12 puntos. Según sus antecedentes, su puntaje fue de 26,33 puntos. El FOSIS cada año invita a las personas a postular a los programas de emprendimientos, mientras cumpla con los requisitos, sin embargo no condiciona la selección. Por último, le informamos que durante el año se pueden abrir convocatorias extraordinarias a nuestros programas, por lo que le sugerimos revisar permanentemente nuestro sitio web y seguirnos en redes sociales. Ante cualquier duda o nueva consulta, por favor contactarnos. Atentamente. María Isabel García Olivares Encargada Oficina de Atención Ciudadana Teléfonos: 51-2207000 - celular 981585852 Horario de atención de 9:00 a 13:30 horas.</t>
  </si>
  <si>
    <t>231661</t>
  </si>
  <si>
    <t>SAC-166.1_231661</t>
  </si>
  <si>
    <t>15889219-7</t>
  </si>
  <si>
    <t>Pasaje Benicio Arzola 150 villa nuevo atardecer</t>
  </si>
  <si>
    <t>vreyes2831@gmail.com</t>
  </si>
  <si>
    <t>Valeska Magdalena  Reyes  Torres</t>
  </si>
  <si>
    <t>96867814</t>
  </si>
  <si>
    <t>ñuble</t>
  </si>
  <si>
    <t>San Carlos</t>
  </si>
  <si>
    <t>Estimados Llevo 12 años con mi emprendimiento He postulado muchísimas veces A programas Fosis , semilla abeja etc Tengo Instagram, facebook, con mis publicaciones sobre Mi trabajo, soy manicurista, tengo certificados que acreditan mis estudios , y capacitaciones... Tengo comprobantes de transferencias que acreditan que realmente este oficio es mi único ingreso Soy jefa de hogar,mi esposo tiene problemas físicos Y está cesante hace meses .. Yo soy el único sustento de mi hogar Ganar el programa Fosis me permitiría Renovar mis herramientas y comprar insumos Y no lo gane, Quiero saber porque? Hay gente que gana y termina vendiendo las cosas... Hay gente que está partiendo y que es un oficio para ellas ...pero no su principal sustento Porque yo no? Quiero saber con peras y manzanas su método de evaluación Por lo demás bastante pobre Porque no piden más información A quienes postulan....??? Fotografías , redes sociales?? Cómo logran evaluar bien para que esos recursos realmente vayan a personas que viven de sus emprendimientos como yo?? Mandaré cartas al presidente Estoy aburrida... Años y años postulando y nunca me he ganado el Fosis Años en mi emprendimiento, único sustento de mi hogar Y nunca he recibido ayuda .</t>
  </si>
  <si>
    <t>Señora Valeska Reyes: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SAN CARLOS teníamos disponibles 20 cupos y postularon 130 personas. Por eso, una vez evaluadas todas las postulaciones, se estableció un puntaje de corte y la última persona preseleccionada obtuvo 63,56 puntos. Según Sus antecedentes, Su puntaje fue de 48,74 puntos, lo que significa que no ha sido seleccionado en este proceso 2022. Agradecemos su voluntad de participar de nuestros programas.  Atte.,  María Garcés Cortés Oficina de Atención Ciudadana Fono 42 2240731 FOSIS -ÑUBLE</t>
  </si>
  <si>
    <t>231667</t>
  </si>
  <si>
    <t>SAC-166.1_231667</t>
  </si>
  <si>
    <t>17692568-K</t>
  </si>
  <si>
    <t>6 poniente 3613 Lo Espejo</t>
  </si>
  <si>
    <t>E.brojas.j@gmail.com</t>
  </si>
  <si>
    <t>Enza Rojas Jimenez</t>
  </si>
  <si>
    <t>56443785</t>
  </si>
  <si>
    <t>08-11-1990</t>
  </si>
  <si>
    <t>Estimados: Postule a fosis porque estoy sin trabajo desde agosto del año 2021, debido a que mi empresa me demando para quitarme el fuero marernal, dado a que tenía contrato de trabajo a plazo fijo cuando quede embarazada de mi segundo hijo, quede cesante a los 5 meses de mi bebé, por lo tanto ninguna empresa me va a otorgar trabajo debido al fuero maternal, tratando de realizar un emprendimiento, ya que soy madre soltera, jefa de hogar con dos hijos menores de 5 años, pertenezco al 40%más vulnerable de la población en el registro social de hogares, vivo de allegada con mis hijos en la comuna de lo espejo, una comuna de escasos recursos y encuentro insólito que la respuesta al consultar si puedo optar al beneficio de fosis 2022, solo digan que se excedieron en las postulaciones adicionales sin más..... Necesito una respuesta más coherente y convincente del por que no me van a ayudar a emprender si actualmente no cuento con ningún recurso ni ayuda básica para poder salir adelante. Quería solicitar una razón del porque en estas condiciones no puedo optar a este beneficio. Esperando atenta a una respuesta, me despido cordialmente Enza Rojas.</t>
  </si>
  <si>
    <t>Estimada/o ENZA BELÉN ROJAS JIMÉNEZ Tras la revisión de los antecedentes de tu postulación al programa YO EMPRENDO SEMILLA 2022, te informamos que en esta ocasión no has sido seleccionado/a. Te contamos que para la comuna de LO ESPEJO teníamos disponibles 12 cupos y postularon 1000 personas. Por eso, una vez evaluadas todas las postulaciones, se estableció un puntaje de corte y la última persona preseleccionada obtuvo 75,51 puntos. Según tus antecedentes, tu puntaje fue de 51,8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</si>
  <si>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231672</t>
  </si>
  <si>
    <t>SAC-166.1_231672</t>
  </si>
  <si>
    <t>10642095-5</t>
  </si>
  <si>
    <t>Pje. Isla Ascension 4386</t>
  </si>
  <si>
    <t>gloriachile5@gmail.com</t>
  </si>
  <si>
    <t>Gloria Pamela Villavicencio Ordenes</t>
  </si>
  <si>
    <t>98195095</t>
  </si>
  <si>
    <t>Me parece que es muy injusta las personas que sseleccionan ya que yo tengo 52 años tengo soy madre soltera una hija de 10 años con sindrome dawn que fue victima de abuso y yo no puedo trabajar afuera solo vivimos las 2 y vivo de la pension de mi hija que son $77.000 y fraccion más las bolsas que hago que tengo que pedir porfavor que me compren y mi idea era postular a este proyecto para comprar una maquina protter de corte para hacer trabajos en vinilos que es mejor pagado y que fome que me digan que no estoy seleccionada me tengo que morir de hambre para que tomen en cuenta</t>
  </si>
  <si>
    <t>Estimada/o GLORIA PAMELA VILLAVICENCIO ÓRDENES Tras la revisión de los antecedentes de tu postulación al programa YO EMPRENDO SEMILLA 2022, te informamos que en esta ocasión no has sido seleccionado/a. Te contamos que para la comuna de PUENTE ALTO teníamos disponibles 22 cupos y postularon 3580 personas. Por eso, una vez evaluadas todas las postulaciones, se estableció un puntaje de corte y la última persona preseleccionada obtuvo 76,24 puntos. Según tus antecedentes, tu puntaje fue de 63,9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</si>
  <si>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231674</t>
  </si>
  <si>
    <t>SAC-166.1_231674</t>
  </si>
  <si>
    <t>11645318-5</t>
  </si>
  <si>
    <t>estadio nacional 411</t>
  </si>
  <si>
    <t>panes.rene@gmail.com</t>
  </si>
  <si>
    <t>rene panes bourdiles</t>
  </si>
  <si>
    <t>48595019</t>
  </si>
  <si>
    <t>23-07-1970</t>
  </si>
  <si>
    <t>buenas tardes deseo manifestar mi reclamo primera vez que participo en esta postulacion ( fossi ) hacen un cuestionario de preguntas muy extensivo , el cual al parecer nadie se da el trbajo de leer y analizarlo. actualmente estoy sin empleo , tengo 51 años , ya con problemas al postular a empleos , por la edad vi una opcion de apoyo en el programa fosisi , por eso postule , pero veo la poca empatia al momento de seleccionar los projectos que uno presenta. saludos</t>
  </si>
  <si>
    <t>Estimada/o RENÉ OCTAVIO PANES BOURDILES Tras la revisión de los antecedentes de tu postulación al programa YO EMPRENDO BASICO 2022, te informamos que en esta ocasión no has sido seleccionado/a. Te contamos que para la comuna de QUILICURA teníamos disponibles 19 cupos y postularon 350 personas. Por eso, una vez evaluadas todas las postulaciones, se estableció un puntaje de corte y la última persona preseleccionada obtuvo 70,51 puntos. Según tus antecedentes, tu puntaje fue de 45,56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</si>
  <si>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231675</t>
  </si>
  <si>
    <t>SAC-166.1_231675</t>
  </si>
  <si>
    <t>19154452-8</t>
  </si>
  <si>
    <t>Santa Julia, paradero 4, Calle los pensamientos</t>
  </si>
  <si>
    <t>belmar.jorge.jorge30@gmail.com</t>
  </si>
  <si>
    <t>Jorge Belmar  Torres</t>
  </si>
  <si>
    <t>74059547</t>
  </si>
  <si>
    <t>26-06-1996</t>
  </si>
  <si>
    <t>Me gustaría saber si existe una manera de apelar respecto al resultado de mi postulación ya que no he sido seleccionado</t>
  </si>
  <si>
    <t>Estimada/o JORGE ENRIQUE BELMAR TORRES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37,67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</si>
  <si>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231679</t>
  </si>
  <si>
    <t>SAC-166.1_231679</t>
  </si>
  <si>
    <t>14074261-9</t>
  </si>
  <si>
    <t>28 de marzo 0713</t>
  </si>
  <si>
    <t>claudiagalazmena@gmail.com</t>
  </si>
  <si>
    <t>CLAUDIA GALAZ MENA</t>
  </si>
  <si>
    <t>14-09-1981</t>
  </si>
  <si>
    <t>me parece de muy mal gusto que nunca se le de posibilidades a otras personas que tiene las ganas de emprender un negocio, siempre son las mismas las que se benefician, me gustaría saber cuales son los criterios de evaluacion que tienen para elegir a las personas beneficiarias nunca he recibido ningún tipo de apoyo por parte de ninguno de los gobiernos que han estado.</t>
  </si>
  <si>
    <t>Estimada/o CLAUDIA ANDREA GALAZ MENA Junto con saludar, en relación a Reclamo SAC-166.1_231679 Tras la revisión de los antecedentes de tu postulación al programa YO EMPRENDO BASICO 2022, te informamos que en esta ocasión no has sido seleccionado/a. Te contamos que para la comuna de VICTORIA teníamos disponibles 18 cupos y postularon 348 personas. Por eso, una vez evaluadas todas las postulaciones, se estableció un puntaje de corte y la última persona preseleccionada obtuvo 57,54 puntos. Según tus antecedentes, tu puntaje fue de 39,53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</si>
  <si>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231681</t>
  </si>
  <si>
    <t>SAC-166.1_231681</t>
  </si>
  <si>
    <t>18250873-K</t>
  </si>
  <si>
    <t>Callejon acum s/n, ruta u400</t>
  </si>
  <si>
    <t>connii.sg@gmail.com</t>
  </si>
  <si>
    <t>Constanza  Garrido Carvajal</t>
  </si>
  <si>
    <t>86974080</t>
  </si>
  <si>
    <t>Es segundo año que intento ganar el proyecto, soy madre soltera, jefa de hogar, tengo muchos proyectos inconclusos por falta de recursos, y nunca puedo obtener este beneficio, siempre con la misma respuesta, que se superó la cantidad de solicitudes, para que entonces llaman a todo el mundo a postular y no solo a una cantidad? Que más debo hacer para no estar un 3er año esperando ?</t>
  </si>
  <si>
    <t>Señora Constanza Junto con saludar cordialmente y de acuerdo a lo conversado telefónicamente, se sugiere antes de realizar alguna postulación en línea, solicitar orientación para completar el formulario de postulación de la mejor manera posible. Lamentamos no poder apoyarla en esta oportunidad, como se menciono puede consultar en SERCOTEC por financiamiento a su emprendimiento. Ante cualquier duda o consulta estamos a su disposición. Atte, Oficina de Atención Ciudadana FOSIS Región de Los Lagos</t>
  </si>
  <si>
    <t>231683</t>
  </si>
  <si>
    <t>SAC-166.1_231683</t>
  </si>
  <si>
    <t>13053700-6</t>
  </si>
  <si>
    <t>Los petreles 476</t>
  </si>
  <si>
    <t>rodrigoalejandroleiva@gmail.com</t>
  </si>
  <si>
    <t>Rodrigo Alejandro  Leiva Godou</t>
  </si>
  <si>
    <t>86194076</t>
  </si>
  <si>
    <t>Quiero apelar al rechazo de mi postulación</t>
  </si>
  <si>
    <t>Estimada/o RODRIGO ALEJANDRO LEIVA GODOY, en relación a su reclamo SAC-166.1_231683, paso a informar lo siguiente. Lamentablemente, una postulación no garantiza una selección, no se puede apelar ante la preselección, no obstante le contamos que,  Tras la revisión de los antecedentes de tu postulación al programa YO EMPRENDO AVANZADO 2022, te informamos que en esta ocasión no has sido seleccionado/a. Te contamos que para la comuna de VALDIVIA teníamos disponibles 6 cupos y postularon 132 personas. Por eso, una vez evaluadas todas las postulaciones, se estableció un puntaje de corte y la última persona preseleccionada obtuvo 77,62 puntos. Según tus antecedentes, tu puntaje fue de 64,42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atte. Bernardita Torres, Encargada de Atención ciudadana, Fosis REgión de Los Ríos, Valdivia 97899391</t>
  </si>
  <si>
    <t>231684</t>
  </si>
  <si>
    <t>SAC-166.1_231684</t>
  </si>
  <si>
    <t>16860709-1</t>
  </si>
  <si>
    <t>Ramón Munita 1595</t>
  </si>
  <si>
    <t>Carolina.1805fitness@gamil.com</t>
  </si>
  <si>
    <t>Carolina Andrea  Medel  Jiménez</t>
  </si>
  <si>
    <t>76647548</t>
  </si>
  <si>
    <t>Estoy dentro de 40% más vulnerables y aún así no puedo optar al beneficio, quiero una oportunidad , actualmente cesante,Mamá, y jefa hogar. Espero entienda mi inconformidad</t>
  </si>
  <si>
    <t>Señora Carolina Junto con saludar cordialmente y de acuerdo con lo conversado telefónicamente, se sugiere antes de realizar alguna postulación en línea, solicitar orientación para completar el formulario de postulación y asi postular al programa que se ajuste a su perfil de emprendedora. Lamentamos no poder apoyarla en esta oportunidad, como se menciono puede consultar en SERCOTEC por financiamiento a su emprendimiento. Ante cualquier duda o consulta estamos a su disposición. Atte, Oficina de Atención Ciudadana FOSIS Región de Los Lagos</t>
  </si>
  <si>
    <t>231686</t>
  </si>
  <si>
    <t>SAC-166.1_231686</t>
  </si>
  <si>
    <t>20745872-4</t>
  </si>
  <si>
    <t>Guatemala</t>
  </si>
  <si>
    <t>Lady.16jazz@gmail.com</t>
  </si>
  <si>
    <t>Jazmín Macarena  Rocha  Godoy</t>
  </si>
  <si>
    <t>6995707362</t>
  </si>
  <si>
    <t>Hola quiero saber porque no me salió él semilla 2022 muchas gracias</t>
  </si>
  <si>
    <t>Estimada/o JAZMÍN MACARENA ROCHA GODOY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10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</si>
  <si>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231688</t>
  </si>
  <si>
    <t>SAC-166.1_231688</t>
  </si>
  <si>
    <t>23182154-6</t>
  </si>
  <si>
    <t>Claudia151613@gmail.com</t>
  </si>
  <si>
    <t>Claudia Andrea  Mora  Vara</t>
  </si>
  <si>
    <t>20580995</t>
  </si>
  <si>
    <t>Hola me gustaría reclamar ya que no salí beneficiaria Y de verdad lo necesito ya que no tengo trabajo no me gustaría que me consideren ya que quiero aprender más y poder salir adelante por mi hijo se los agradecería que me tomarán en cuenta</t>
  </si>
  <si>
    <t>Estimada/o CLAUDIA ANDREA MORA VARA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28,53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</si>
  <si>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231691</t>
  </si>
  <si>
    <t>SAC-166.1_231691</t>
  </si>
  <si>
    <t>19811410-3</t>
  </si>
  <si>
    <t>Los picunches 133</t>
  </si>
  <si>
    <t>belen100713@gmail.com</t>
  </si>
  <si>
    <t>María Belén  Cruces  Arroyo</t>
  </si>
  <si>
    <t>32166595</t>
  </si>
  <si>
    <t>Quería saber porque no fui beneficiaria del proyecto fosis si cumplo con todo los requisitos</t>
  </si>
  <si>
    <t>SE ADJUNTA CARTA DE RESPUESTA OFICIO N°053</t>
  </si>
  <si>
    <t>231693</t>
  </si>
  <si>
    <t>SAC-166.1_231693</t>
  </si>
  <si>
    <t>10952511-1</t>
  </si>
  <si>
    <t>Pasaje arica 1296</t>
  </si>
  <si>
    <t>Karoldelacerda5@gmail.com</t>
  </si>
  <si>
    <t>Karol Del Pilar Ramirez Aranda</t>
  </si>
  <si>
    <t>56507242</t>
  </si>
  <si>
    <t>Postule 2 años a fosis y no me salí beneficiada y necesito el apoyo para el emprendimiento</t>
  </si>
  <si>
    <t>Estimada/o KAROL DEL PILAR RAMÍREZ ARANDA Tras la revisión de los antecedentes de tu postulación al programa YO EMPRENDO AVANZADO 2022, te informamos que en esta ocasión no has sido seleccionado/a. Te contamos que para la comuna de LIMACHE teníamos disponibles 4 cupos y postularon 68 personas. Por eso, una vez evaluadas todas las postulaciones, se estableció un puntaje de corte y la última persona preseleccionada obtuvo 67,83 puntos. Según tus antecedentes, tu puntaje fue de 57,03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</si>
  <si>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231696</t>
  </si>
  <si>
    <t>SAC-166.1_231696</t>
  </si>
  <si>
    <t>19187820-5</t>
  </si>
  <si>
    <t>Calle leal 413</t>
  </si>
  <si>
    <t>Ferradanicole@gmail.com</t>
  </si>
  <si>
    <t>Nicole Alejandra  Ferrada  Tobar</t>
  </si>
  <si>
    <t>59669446</t>
  </si>
  <si>
    <t>Ciudad</t>
  </si>
  <si>
    <t>Encuentro súper injusto que no me Allan calificado para programa Fosis e tratado de entrar de febrero dónde mandé una una observación igual i me dijieron que mi comuna aún no habría las postulaciones ahora postulo i no salgo clasificada yo sé que postula mucha gente i ustedes tratan de averiguar lo que más pueden para brindar la ayuda pero yo soy una mamá soltera que mi única posibilidad en estos momentos es trabajar en esto ya que mi mamá me los cuida los fin de semana la necesidad de trabajar la tengo me gustaría que vinieran a mi casa para ver cómo son las condiciones que vivo Una busca la ayuda para tratar de surgir pero siento que no se los dan a las persona que realmente lo necesitan mucha gente miente i eso ustedes lo saben pero una que dice la verdad te niegan una ayuda me molesta que allá salido clasificada porque en todo momento pensé que si saldría espero una respuesta concreta i no que me digan lo siento no salió clasificada ya que postulo mucha gente estamos en un país que la ayuda va a cualquier persona i no a la que lo necesitan</t>
  </si>
  <si>
    <t>Estimada/o NICOLE ALEJANDRA FERRADA TOBAR Tras la revisión de los antecedentes de tu postulación al programa YO EMPRENDO SEMILLA 2022, te informamos que en esta ocasión no has sido seleccionado/a. Te contamos que para la comuna de SAN JOAQUIN teníamos disponibles 9 cupos y postularon 575 personas. Por eso, una vez evaluadas todas las postulaciones, se estableció un puntaje de corte y la última persona preseleccionada obtuvo 73,08 puntos. Según tus antecedentes, tu puntaje fue de 66,8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</si>
  <si>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231699</t>
  </si>
  <si>
    <t>SAC-166.1_231699</t>
  </si>
  <si>
    <t>13931287-2</t>
  </si>
  <si>
    <t>Pasaje amasijo 1675</t>
  </si>
  <si>
    <t>Carola28linda@hotmail.com</t>
  </si>
  <si>
    <t>Carolina andrea Alarcon Gonzalez</t>
  </si>
  <si>
    <t>442951960</t>
  </si>
  <si>
    <t>Siempre salgo rechazada he postulado varias veces y nunca salgo me pueden explicar porque?? Se agradecería su respuesta</t>
  </si>
  <si>
    <t>Estimada/o CAROLINA ANDREA ALARCON GONZALEZ Tras la revisión de los antecedentes de tu postulación al programa YO EMPRENDO SEMILLA 2022, te informamos que en esta ocasión no has sido seleccionado/a. Te contamos que para la comuna de PUENTE ALTO teníamos disponibles 22 cupos y postularon 3580 personas. Por eso, una vez evaluadas todas las postulaciones, se estableció un puntaje de corte y la última persona preseleccionada obtuvo 76,24 puntos. Según tus antecedentes, tu puntaje fue de 62,61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</si>
  <si>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231704</t>
  </si>
  <si>
    <t>SAC-166.1_231704</t>
  </si>
  <si>
    <t>18614105-9</t>
  </si>
  <si>
    <t>Av costanera sur</t>
  </si>
  <si>
    <t>Danielaroacerda@gmail.com</t>
  </si>
  <si>
    <t>Daniela marisol Roa Cerda</t>
  </si>
  <si>
    <t>20163252</t>
  </si>
  <si>
    <t>7930</t>
  </si>
  <si>
    <t>Necesito saber porque nunca salgo preseleccionada en el Programa Fosis. He postulado todos los años. Me dicen que siempre quedo sin cupo e incluso postulando el primer día de disponibilidad. Siempre lo mismo No puede ser. Todos necesitan</t>
  </si>
  <si>
    <t>Estimada/o DANIELA MARISOL ROA CERDA Tras la revisión de los antecedentes de tu postulación al programa YO EMPRENDO BASICO 2022, te informamos que en esta ocasión no has sido seleccionado/a. Te contamos que para la comuna de CERRO NAVIA teníamos disponibles 22 cupos y postularon 453 personas. Por eso, una vez evaluadas todas las postulaciones, se estableció un puntaje de corte y la última persona preseleccionada obtuvo 69,79 puntos. Según tus antecedentes, tu puntaje fue de 41,5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</si>
  <si>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231706</t>
  </si>
  <si>
    <t>SAC-166.1_231706</t>
  </si>
  <si>
    <t>18440236-K</t>
  </si>
  <si>
    <t>Av yungay</t>
  </si>
  <si>
    <t>brania0516@gmail.com</t>
  </si>
  <si>
    <t>Nataly  pintó Pavez</t>
  </si>
  <si>
    <t>77878295</t>
  </si>
  <si>
    <t>Hola, quiero saber por qué no quede en la postulación si hacé años atrás me gane un proyecto fosi el cual me robaron y denuncie y con el tiempo me llamaron para decirme que me había ganado el proyecto semilla el cual no podía recibir por qué recién había entrado a trabajar con contrato . Estaré atenta a sus respuestas.</t>
  </si>
  <si>
    <t>Estimada/o NATALY DEL CARMEN PINTO PAVEZ Tras la revisión de los antecedentes de tu postulación al programa YO EMPRENDO SEMILLA 2022, te informamos que en esta ocasión no has sido seleccionado/a. Te contamos que para la comuna de LA GRANJA teníamos disponibles 10 cupos y postularon 968 personas. Por eso, una vez evaluadas todas las postulaciones, se estableció un puntaje de corte y la última persona preseleccionada obtuvo 76,03 puntos. Según tus antecedentes, tu puntaje fue de 40,94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</si>
  <si>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231709</t>
  </si>
  <si>
    <t>SAC-166.1_231709</t>
  </si>
  <si>
    <t>20076631-8</t>
  </si>
  <si>
    <t>Alessandri</t>
  </si>
  <si>
    <t>Diegolealsolis@gmail.com</t>
  </si>
  <si>
    <t>Diego Nicolas  Leal Solís</t>
  </si>
  <si>
    <t>76038831</t>
  </si>
  <si>
    <t>797</t>
  </si>
  <si>
    <t>Quisiera apelar al resultado de mi postulación, encuentro que deben ser más claros con los puntos a evaluar en cada proceso, por ende quisiera algún tipo de solución a mi favor. Gracias.</t>
  </si>
  <si>
    <t>Señor Diego Leal: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BULNES teníamos disponibles 15 cupos y postularon 303 personas. Por eso, una vez evaluadas todas las postulaciones, se estableció un puntaje de corte y la última persona preseleccionada obtuvo 69,37 puntos. Según sus antecedentes, su puntaje fue de 38,71 puntos, lo que significa que no ha sido seleccionado en este proceso 2022.  María Garcés Cortés Oficina de Atención Ciudadana Fono 42 2240731 FOSIS -ÑUBLE</t>
  </si>
  <si>
    <t>231713</t>
  </si>
  <si>
    <t>SAC-166.1_231713</t>
  </si>
  <si>
    <t>11054644-0</t>
  </si>
  <si>
    <t>Pasaje Europa 1570</t>
  </si>
  <si>
    <t>Cristinagomezavendano@gmail.com</t>
  </si>
  <si>
    <t>Cristina Gomez Avendaño</t>
  </si>
  <si>
    <t>48793335</t>
  </si>
  <si>
    <t>08-05-1966</t>
  </si>
  <si>
    <t>Hola Buenas tarde, quisiera saber porque no califique para el programa FOSIS. Pase por un cáncer estoy con controles, también tuve covid, quede con secuelas, no puedo trabajar, vivo sola. Díganme Uds. la razón por la cual no pude obtener el beneficio, por favor si lo necesito para emprender con algo, solo les pido su ayuda y comprensión. discúlpenme por escribir esto pero no entiendo que mas tendría que pasarme para poder obtener algún beneficio. Tengo una demanda de embargo y no se que hacer. De ante mano se despide  Cristina Gómez Avendaño</t>
  </si>
  <si>
    <t>Estimada/o CRISTINA IVÓN GÓMEZ AVENDAÑO Tras la revisión de los antecedentes de tu postulación al programa YO EMPRENDO SEMILLA 2022, te informamos que en esta ocasión no has sido seleccionado/a. Te contamos que para la comuna de PUENTE ALTO teníamos disponibles 22 cupos y postularon 3580 personas. Por eso, una vez evaluadas todas las postulaciones, se estableció un puntaje de corte y la última persona preseleccionada obtuvo 76,24 puntos. Según tus antecedentes, tu puntaje fue de 29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</si>
  <si>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231716</t>
  </si>
  <si>
    <t>SAC-166.1_231716</t>
  </si>
  <si>
    <t>15362090-3</t>
  </si>
  <si>
    <t>Benjamín Quezada 1240</t>
  </si>
  <si>
    <t>benitez.tanya@gmail.com</t>
  </si>
  <si>
    <t>Tanya Linda  Benítez  Zamora</t>
  </si>
  <si>
    <t>96707143</t>
  </si>
  <si>
    <t>Hola quisiera saber por qué mi postulación fue rechazada, que fue lo que faltó... Ya que soy mamá soltera en donde me imposibilita poder trabajar apatronada y dependo absolutamente de mi emprendimiento para poder alimentar a mis hijos cumplir sus necesidades básicas... No tengo los medios para poder comprar varias cosas, maquinarias principalmente que necesito, para mí es muy importante contar con ese fondo, Por favor</t>
  </si>
  <si>
    <t>Estimada/o TANYA LINDA BENÍTEZ ZAMORA Tras la revisión de los antecedentes de tu postulación al programa YO EMPRENDO BASICO 2022, te informamos que en esta ocasión no has sido seleccionado/a. Te contamos que para la comuna de CONCHALI teníamos disponibles 22 cupos y postularon 205 personas. Por eso, una vez evaluadas todas las postulaciones, se estableció un puntaje de corte y la última persona preseleccionada obtuvo 64,79 puntos. Según tus antecedentes, tu puntaje fue de 60,94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</si>
  <si>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231718</t>
  </si>
  <si>
    <t>SAC-166.1_231718</t>
  </si>
  <si>
    <t>17210704-4</t>
  </si>
  <si>
    <t>Antumapu likanrayen 1194</t>
  </si>
  <si>
    <t>denisluli9@gmail.com</t>
  </si>
  <si>
    <t>Denisse Alejandra  Olivares  Pavez</t>
  </si>
  <si>
    <t>30960943</t>
  </si>
  <si>
    <t>Hola buenas tardes quisiera saber porque motivados no salgo seleccionada en fosis cada vez que hago la postulación no me aceptan Tengo el 40 % en la ficha Tengo un emprendimiento y así todo no aceptan.</t>
  </si>
  <si>
    <t>Estimada/o DENISSE ALEJANDRA OLIVARES PAVEZ Tras la revisión de los antecedentes de tu postulación al programa YO EMPRENDO BASICO 2022, te informamos que en esta ocasión no has sido seleccionado/a. Te contamos que para la comuna de QUILLOTA teníamos disponibles 39 cupos y postularon 297 personas. Por eso, una vez evaluadas todas las postulaciones, se estableció un puntaje de corte y la última persona preseleccionada obtuvo 67,84 puntos. Según tus antecedentes, tu puntaje fue de 38,59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</si>
  <si>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231719</t>
  </si>
  <si>
    <t>SAC-166.1_231719</t>
  </si>
  <si>
    <t>Buenas tardes, solo quisiera saber porque no califico para el Proyecto FOSIS. Tuve Cáncer aun con controles, también el Covid quede con secuelas., no puedo trabajar, vivo sola, sin recursos (solo con 10 % he sobrevivido), me llego una carta de embargo. Díganme uds como no califique o no cumplí con los requisitos. Si lo necesito para emprender con algo y poder salir adelante, se los ruego estudien mi caso y ver si hay alguna posibilidad de recibir su ayuda. muchas gracias Se despide Cristina Gómez Avendaño</t>
  </si>
  <si>
    <t>231722</t>
  </si>
  <si>
    <t>SAC-166.1_231722</t>
  </si>
  <si>
    <t>21053642-6</t>
  </si>
  <si>
    <t>villa los conquistadores</t>
  </si>
  <si>
    <t>karlaponce477@gmail.com</t>
  </si>
  <si>
    <t>Karla Betsua Ponce González</t>
  </si>
  <si>
    <t>40890990</t>
  </si>
  <si>
    <t>Longaví</t>
  </si>
  <si>
    <t>Encuentro injusto que no haya sido beneficiada en este programa, ya que soy del porcentaje de vulnerabilidad, en mi casa con tres dormitorios y un baño somos ocho personas!! Necesito ayudar a mis padres, solo tenemos el bajo sueldo de mi papá. Y este programa sería de mucha ayuda para invertir</t>
  </si>
  <si>
    <t>Estimada KARLA BETSUA PONCE GONZÁLEZ Junto con saludar cordialmente y en relación a reclamo SAC-166.1_231722 y tras la revisión de los antecedentes de tu postulación al programa YO EMPRENDO SEMILLA 2022, te informamos que en esta ocasión no has sido seleccionada. Te contamos que para la comuna de LONGAVI teníamos disponibles 35 cupos y postularon 90 personas. Por eso, una vez evaluadas todas las postulaciones, se estableció un puntaje de corte y la última persona preseleccionada obtuvo 48,73 puntos. Según tus antecedentes, tu puntaje fue de 35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WhatsApp +56945950011 FOSIS Región del Maule</t>
  </si>
  <si>
    <t>231723</t>
  </si>
  <si>
    <t>SAC-166.1_231723</t>
  </si>
  <si>
    <t>9126829-9</t>
  </si>
  <si>
    <t>Llolleo viuda10 San Antonio</t>
  </si>
  <si>
    <t>francesettisantiago@gmail.com</t>
  </si>
  <si>
    <t>Santiago Giulianno  Francesetti  Espinoza</t>
  </si>
  <si>
    <t>33634043</t>
  </si>
  <si>
    <t>Reclamación problema en el sistema para mí postulaciones La postulaciones son mui diferentes a otro sistema Fosid algo raro pasa espero respuesta trámites</t>
  </si>
  <si>
    <t>Estimado don Santiago Junto con saludar y en atención a su consulta realizada a través de la Página Web www.fosis.gob.cl, le informo que el periodo de postulación año 2022 se inició el 30 de marzo y finalizó 20 de abril.  Por esta razón, lamentablemente no podrá postular porque el proceso se encuentra cerrado.  Cabe señalar, que para que la ciudadanía estuviese informada se realizó difusión con todos los municipios, medios de comunicación, redes sociales, etc. Los canales de postulación fueron: Página Web www.fosis.gob.cl, municipios y fono FOSIS 800 515 200. De existir alguna convocatoria extraordinaria durante el año, se informará por los mismos medios señalados.  Atentamente, Solange Ferrá V. Oficina de Atención Ciudadana FOSIS Región Valparaíso</t>
  </si>
  <si>
    <t>231729</t>
  </si>
  <si>
    <t>SAC-166.1_231729</t>
  </si>
  <si>
    <t>18847125-0</t>
  </si>
  <si>
    <t>Serrano 34 paradero 7 santa julia</t>
  </si>
  <si>
    <t>Elizabethsaba25@gmail.com</t>
  </si>
  <si>
    <t>Elizabeth saba Gomez Echeverria</t>
  </si>
  <si>
    <t>57327883</t>
  </si>
  <si>
    <t>Viña del mar</t>
  </si>
  <si>
    <t>Quiero saber porque nunca soy seleccionada para el programa fosis e postulado todos los años y nunca me seleccionan,yo soy pintora artistica y necesito ayuda soy el 40%más vulnerable mi madre es discapacitada tengo 2 hijos menores de edad que dependen de mi emprendimiento.quiero saber porque después de 5 años postulando nunca me seleccionan</t>
  </si>
  <si>
    <t>Estimada/o ELIZABETH SABA GOMEZ ECHEVERRIA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45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</si>
  <si>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231731</t>
  </si>
  <si>
    <t>SAC-166.1_231731</t>
  </si>
  <si>
    <t>15505873-0</t>
  </si>
  <si>
    <t>Cerro blanco 1687</t>
  </si>
  <si>
    <t>Cleslita@hotmail.com</t>
  </si>
  <si>
    <t>Leslie egidia  Cancino Martinez</t>
  </si>
  <si>
    <t>85071150</t>
  </si>
  <si>
    <t>No entiendo porque no sali seleccionada si yo ya estoy en un emprendimiento y necesito recursos para que cresca tengo 2 hijas no puedo salir a trabajar xq sufro de crisis de panico estoy en tratamiento y soy sola con mis niñas no tengo otro ingreso</t>
  </si>
  <si>
    <t>Estimada/o LESLIE EGIDIA CANCINO MARTINEZ Tras la revisión de los antecedentes de tu postulación al programa YO EMPRENDO SEMILLA 2022, te informamos que en esta ocasión no has sido seleccionado/a. Te contamos que para la comuna de LA FLORIDA teníamos disponibles 14 cupos y postularon 1339 personas. Por eso, una vez evaluadas todas las postulaciones, se estableció un puntaje de corte y la última persona preseleccionada obtuvo 74,79 puntos. Según tus antecedentes, tu puntaje fue de 50,94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Esperando haber respondido satisfactoriamente a su requerimiento, saluda atentamente a usted. Mauricio Yáñez Arcos Profesional gestión y análisis FOSIS Región Metropolitana</t>
  </si>
  <si>
    <t>231732</t>
  </si>
  <si>
    <t>SAC-166.1_231732</t>
  </si>
  <si>
    <t>16329873-2</t>
  </si>
  <si>
    <t>gran bretaña #2518</t>
  </si>
  <si>
    <t>cdusegurito1986@gmail.com</t>
  </si>
  <si>
    <t>cristian diaz umaña</t>
  </si>
  <si>
    <t>55375234</t>
  </si>
  <si>
    <t>25-11-1986</t>
  </si>
  <si>
    <t>hola buenas tardes, quisiera saber por que no fui seleccionado para el programa FOSIS. si es primera vez que postulo y cumplo con los requisitos correspondientes a este programa. tengo el 40 por ciento de vulnerabilidad y además cuido a un adulto mayor, lo que me impide encontrar un trabajo de tiempo completo. también cabe mencionar que tengo conocidos que postularon por 3ra vez a este programa y si se lo ganaron. Como es posible esto? bajo que criterio aprueban las postulaciones o quienes son los encargados de aceptar las solicitudes ? es todo tan dudoso debido a esta razón es mi reclamo. necesitó que una asistente social vaya a mi domicilio y vea en las condiciones que vivo, y que realmente necesito ser parte del programa.</t>
  </si>
  <si>
    <t>SE ADJUNTA CARTA DE RESPUESTA OFICIO N°61</t>
  </si>
  <si>
    <t>231737</t>
  </si>
  <si>
    <t>SAC-166.1_231737</t>
  </si>
  <si>
    <t>18276642-9</t>
  </si>
  <si>
    <t>paulina 1759</t>
  </si>
  <si>
    <t>deborac16@hotmail.com</t>
  </si>
  <si>
    <t>Debora Castañeda Curiqueo</t>
  </si>
  <si>
    <t>79608584</t>
  </si>
  <si>
    <t>22-07-1988</t>
  </si>
  <si>
    <t>Siempre postulo y lo hago el primer dia de inscripcion y jamas califico la verdad era mi esperanza ya que tengo un hijo TEA y deseo hacer mi emprendimiento pero siempre postulo y jamas quedo seleccionada. Espero me expliquen que esta mal.</t>
  </si>
  <si>
    <t>Estimada/o MELANIE PAOLA FLORES GUILLEN Tras la revisión de los antecedentes de tu postulación al programa YO EMPRENDO SEMILLA 2022, te informamos que en esta ocasión no has sido seleccionado/a. Te contamos que para la comuna de LA FLORIDA teníamos disponibles 14 cupos y postularon 1339 personas. Por eso, una vez evaluadas todas las postulaciones, se estableció un puntaje de corte y la última persona preseleccionada obtuvo 74,79 puntos. Según tus antecedentes, tu puntaje fue de 64 puntos, lo que significa que no has sido seleccionado en este proceso 2022. Por otra parte puedo informarle que hasta el 20 de mayo estará abierta la postulación al programa Yo Emprendo Semilla para personas en situación de discapacidad o cuidadores. Puede postular directamente en la oficina de discapacidad de su municipio. Esperando haber respondido satisfactoriamente a su requerimiento, saluda atentamente a usted. Mauricio Yáñez Arcos Profesional gestión y análisis FOSIS Región Metropolitana</t>
  </si>
  <si>
    <t>231738</t>
  </si>
  <si>
    <t>SAC-166.1_231738</t>
  </si>
  <si>
    <t>16834031-1</t>
  </si>
  <si>
    <t>Patricio zeballo 4833</t>
  </si>
  <si>
    <t>juana.roberto.1988@gmail.com</t>
  </si>
  <si>
    <t>Juana Godoy  Pérez</t>
  </si>
  <si>
    <t>77612939</t>
  </si>
  <si>
    <t>Necesito saber porque no quede en la postulación ya que yo compré makinas para poner un negocio que requisito Devo tener si soi mamá soltera i tengo el 40 porciento de ficha protección sociale</t>
  </si>
  <si>
    <t>Estimada señora JUANA ANDREA GODOY PÉREZ Junto con saludar y en respuesta a Reclamo ingresado a nuestro sistema de atención ciudadana, SAC-166.1_231738 informamos que Tras la revisión de los antecedentes de su postulación al programa YO EMPRENDO SEMILLA 2022, en esta ocasión no ha sido seleccionada. Le contamos que para la comuna de LA SERENA teníamos disponibles 48 cupos y postularon 1231 personas. Por eso, una vez evaluadas todas las postulaciones, se estableció un puntaje de corte y la última persona preseleccionada obtuvo 68,98 puntos. Según sus antecedentes, su puntaje fue de 39,14 puntos. Cabe señalar que FOSIS trabaja con un sistema electrónico de postulaciones que califica con puntaje en diferentes variables además de los criterios regionales. Año a año se invita a las personas a postular a los diferentes programas de emprendimientos mientras cumplan con los requisitos, sin embargo no condiciona la selección. Por último, le informamos que durante el año se pueden abrir convocatorias extraordinarias a nuestros programas, por lo que le sugerimos revisar permanentemente nuestro sitio web y seguirnos en redes sociales. Ante cualquier duda o nueva consulta, por favor contactarnos. Atentamente. María Isabel García Olivares Encargada Oficina de Atención Ciudadana Teléfonos: 51-2207000 - celular 981585852 Horario de atención de 9:00 a 13:30 horas</t>
  </si>
  <si>
    <t>231740</t>
  </si>
  <si>
    <t>SAC-166.1_231740</t>
  </si>
  <si>
    <t>14463064-5</t>
  </si>
  <si>
    <t>Azufre 23 departamento1303 B</t>
  </si>
  <si>
    <t>Pjlevancini@gmail.com</t>
  </si>
  <si>
    <t>Priscilla Inés  Jara Levancini</t>
  </si>
  <si>
    <t>84516491</t>
  </si>
  <si>
    <t>Por favor necesito ayuda...mi postulación fue rechazada y desconozco los motivos...necesito ese apoyo</t>
  </si>
  <si>
    <t>Estimada/ Sra. PRISCILLA , junto con saludar, le informo que tras la revisión de los antecedentes de tu postulación al programa YO EMPRENDO BASICO 2022, te informamos que en esta ocasión no resultó seleccionada. Le contamos que para la comuna de ANTOFAGASTA teníamos disponibles 21 cupos y postularon 673 personas. Por eso, una vez evaluadas todas las postulaciones, se estableció un puntaje de corte y la última persona preseleccionada obtuvo 68,25 puntos. Según tus antecedentes, tu puntaje fue de 62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Esta nueva convocatoria sería entre julio-agosto 2022. Atentamente, Carla Matamoros A. Encargada Regional Atención Ciudadana FOSIS Antofagasta</t>
  </si>
  <si>
    <t>231741</t>
  </si>
  <si>
    <t>SAC-166.1_231741</t>
  </si>
  <si>
    <t>11907566-1</t>
  </si>
  <si>
    <t>TRES NORTE 0905</t>
  </si>
  <si>
    <t>luzcatalanlincoleo@gmail.com</t>
  </si>
  <si>
    <t>MIGUEL CASTRO CISTERNA</t>
  </si>
  <si>
    <t>2741816</t>
  </si>
  <si>
    <t>29-06-1969</t>
  </si>
  <si>
    <t>TOTALMENTE DESCONFORME, YA QUE ESTOS BENEFICIOS SON PARA PERSONAS QUE NO TIENEN INGRESO Y QUE PUEDEN SEGUIR CON EL PEQUEÑO EMPRENDIMIENTO COMO ES MI CASO.-</t>
  </si>
  <si>
    <t>Estimada/o MIGUEL ALEJANDRO CASTRO CISTERNAS Junto con saludar, en atención al Reclamo SAC-166.1_231741 Tras la revisión de los antecedentes de tu postulación al programa YO EMPRENDO BASICO 2022, te informamos que en esta ocasión no has sido seleccionado/a. Te contamos que para la comuna de TEMUCO teníamos disponibles 44 cupos y postularon 1801 personas. Por eso, una vez evaluadas todas las postulaciones, se estableció un puntaje de corte y la última persona preseleccionada obtuvo 63,91 puntos. Según tus antecedentes, tu puntaje fue de 23,5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</si>
  <si>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231749</t>
  </si>
  <si>
    <t>SAC-166.1_231749</t>
  </si>
  <si>
    <t>18511631-K</t>
  </si>
  <si>
    <t>Papudo 205, departamento 105</t>
  </si>
  <si>
    <t>luzmariavalenciareyes@gmail.com</t>
  </si>
  <si>
    <t>Luz María Valencia Reyes</t>
  </si>
  <si>
    <t>81745819</t>
  </si>
  <si>
    <t>Buenas tardes junto con saludar quiero expresar mis molestias, llevo varios años postulando a programa fosis y nunca he sido seleccionada me gustaría saber el porqué</t>
  </si>
  <si>
    <t>Estimada/o LUZ MARÍA VALENCIA REYES Tras la revisión de los antecedentes de tu postulación al programa YO EMPRENDO BASICO 2022, te informamos que en esta ocasión no has sido seleccionado/a. Te contamos que para la comuna de LA LIGUA teníamos disponibles 31 cupos y postularon 232 personas. Por eso, una vez evaluadas todas las postulaciones, se estableció un puntaje de corte y la última persona preseleccionada obtuvo 71,91 puntos. Según tus antecedentes, tu puntaje fue de 67,02 puntos, lo que significa que no has sido seleccionado/a en este proceso 2022. Lamentablemente los cupos disponibles no nos permite cubrir la alta demanda de emprendedores de su comuna.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</si>
  <si>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231755</t>
  </si>
  <si>
    <t>SAC-166.1_231755</t>
  </si>
  <si>
    <t>11491446-0</t>
  </si>
  <si>
    <t>Juan Muñoz 4536</t>
  </si>
  <si>
    <t>marce.astroza.m@gmail.com</t>
  </si>
  <si>
    <t>Marcela Fernanda  Astroza  Morales</t>
  </si>
  <si>
    <t>9206 7243</t>
  </si>
  <si>
    <t>Necesito el beneficio y no se por qué mi puntales no alcanza</t>
  </si>
  <si>
    <t>Estimada/o MARCELA FERNANDA ASTROZA MORALES Tras la revisión de los antecedentes de tu postulación al programa YO EMPRENDO SEMILLA 2022, te informamos que en esta ocasión no has sido seleccionado/a. Te contamos que para la comuna de CONCHALI teníamos disponibles 10 cupos y postularon 629 personas. Por eso, una vez evaluadas todas las postulaciones, se estableció un puntaje de corte y la última persona preseleccionada obtuvo 74,59 puntos. Según tus antecedentes, tu puntaje fue de 56,5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</si>
  <si>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231756</t>
  </si>
  <si>
    <t>SAC-166.1_231756</t>
  </si>
  <si>
    <t>16086148-7</t>
  </si>
  <si>
    <t>Mendoza 2307</t>
  </si>
  <si>
    <t>johanavillanueva673@gmail.com</t>
  </si>
  <si>
    <t>Johanna margira Villanueva Lobos</t>
  </si>
  <si>
    <t>90528273</t>
  </si>
  <si>
    <t>Hola buenas tardes , quería saber cómo seleccionan a los postulantes ya que cumplo con todos los requisitos y nunca me gano nada encuentro que es injusto ya que muchas personas que se lo ganan después ocupan ese recurso para otras cosas y nadie lo verifica bueno es mi reclamo de la injusticia</t>
  </si>
  <si>
    <t>Estimada/o JOHANNA MARGIRA VILLANUEVA LOBOS Tras la revisión de los antecedentes de tu postulación al programa YO EMPRENDO BASICO 2022, te informamos que en esta ocasión no has sido seleccionado/a. Te contamos que para la comuna de RENCA teníamos disponibles 18 cupos y postularon 428 personas. Por eso, una vez evaluadas todas las postulaciones, se estableció un puntaje de corte y la última persona preseleccionada obtuvo 73,3 puntos. Según tus antecedentes, tu puntaje fue de 52,14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</si>
  <si>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231763</t>
  </si>
  <si>
    <t>SAC-166.1_231763</t>
  </si>
  <si>
    <t>14422662-3</t>
  </si>
  <si>
    <t>Los avellanos 69-B</t>
  </si>
  <si>
    <t>Carolinamorales120879@gmail.com</t>
  </si>
  <si>
    <t>Carolina del transito Morales Escobar</t>
  </si>
  <si>
    <t>73486662</t>
  </si>
  <si>
    <t>Mi consulta es k yo postule al fosis y mi postulacion salio negada me gustaria saber el por que , ya k yo realmente nececito el proyecto yo tengo una pequeña pime y nececito inyectarle mas fondos ya k con lo k a pasado con la pandemia y inflacion de los productos se me a echo muy dificil seguir a flote ya k soy jefa de hogar con cuatro menores de edad y se me hace muy dificil salir a flote asi cada dia ma</t>
  </si>
  <si>
    <t>Estimada/o CAROLINA DEL TRÁNSITO MORALES ESCOBAR Tras la revisión de los antecedentes de tu postulación al programa YO EMPRENDO BASICO 2022, te informamos que en esta ocasión no has sido seleccionado/a. Te contamos que para la comuna de RENCA teníamos disponibles 18 cupos y postularon 428 personas. Por eso, una vez evaluadas todas las postulaciones, se estableció un puntaje de corte y la última persona preseleccionada obtuvo 73,3 puntos. Según tus antecedentes, tu puntaje fue de 63,72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</si>
  <si>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231768</t>
  </si>
  <si>
    <t>SAC-166.1_231768</t>
  </si>
  <si>
    <t>16698345-2</t>
  </si>
  <si>
    <t>Fernandez albano 1625</t>
  </si>
  <si>
    <t>Jennifferines88@gmail.com</t>
  </si>
  <si>
    <t>Jenniffer ines Quintana Quiñones</t>
  </si>
  <si>
    <t>32545303</t>
  </si>
  <si>
    <t>Queria saber que paso que no quede en la postulación ya que cuento con registro social del 40% y soy madre soltera la cual necesitaba salir adelante con un emprendimiento el cual era empesar con un horno por lo cual no podre financial con mis propios medios por quedar fuera del fosis necesito saber que paso y porque motivo no pude quedar y saber que puwfo hacer para obtener un nuevo cupo en el fosis</t>
  </si>
  <si>
    <t>Estimada/o JENNIFFER INÉS QUINTANA QUIÑONES Tras la revisión de los antecedentes de tu postulación al programa YO EMPRENDO SEMILLA 2022, te informamos que en esta ocasión no has sido seleccionado/a. Te contamos que para la comuna de SAN RAMON teníamos disponibles 11 cupos y postularon 613 personas. Por eso, una vez evaluadas todas las postulaciones, se estableció un puntaje de corte y la última persona preseleccionada obtuvo 75,21 puntos. Según tus antecedentes, tu puntaje fue de 56,37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</si>
  <si>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231773</t>
  </si>
  <si>
    <t>SAC-166.1_231773</t>
  </si>
  <si>
    <t>18437991-0</t>
  </si>
  <si>
    <t>Villa vista hermosa</t>
  </si>
  <si>
    <t>naya.redht@gmail.com</t>
  </si>
  <si>
    <t>Cindy nayaredht Yañez Yañe</t>
  </si>
  <si>
    <t>41659683</t>
  </si>
  <si>
    <t>Las Camelias</t>
  </si>
  <si>
    <t>Retiro</t>
  </si>
  <si>
    <t>Buenas tardes, a modo de sugerencia, podrían dar mas cupo para este tipo de postulaciones, ya que no es primera ves que postulo y no salgo beneficiada, me gustaria saber cuales son los criterios de selección, ya que siempre se dice que los postulantes exceden en los cupos. Espero mejoren eso, ya que muchas mas personas también necesitamos.</t>
  </si>
  <si>
    <t>Estimada CINDY NAYAREDHT YÁÑEZ YÁÑEZ Junto con saludar cordialmente, y en atención a su reclamo SAC-166.1_231773 y tras la revisión de los antecedentes de tu postulación al programa YO EMPRENDO SEMILLA 2022, te informamos que en esta ocasión no has sido seleccionada. Te contamos que para la comuna de RETIRO teníamos disponibles 9 cupos y postularon 252 personas. Por eso, una vez evaluadas todas las postulaciones, se estableció un puntaje de corte y la última persona preseleccionada obtuvo 65,27 puntos. Según tus antecedentes, tu puntaje fue de 63,3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WhatsApp +56945950011 FOSIS Región del Maule</t>
  </si>
  <si>
    <t>231778</t>
  </si>
  <si>
    <t>SAC-166.1_231778</t>
  </si>
  <si>
    <t>19123176-7</t>
  </si>
  <si>
    <t>Diego portales 512</t>
  </si>
  <si>
    <t>Caritomaxi2010@gmail.com</t>
  </si>
  <si>
    <t>Francisco Humberto  Luman Melo</t>
  </si>
  <si>
    <t>20696497</t>
  </si>
  <si>
    <t>No fui aceptado en el programa fósil el cual cumplo con los requisitos</t>
  </si>
  <si>
    <t>Estimada/o FRANCISCO HUMBERTO LUMAN MELO Junto con saludar, en atención al Reclamo SAC-166.1_231778 Tras la revisión de los antecedentes de tu postulación al programa YO EMPRENDO BASICO 2022, te informamos que en esta ocasión no has sido seleccionado/a. Te contamos que para la comuna de ANGOL teníamos disponibles 24 cupos y postularon 271 personas. Por eso, una vez evaluadas todas las postulaciones, se estableció un puntaje de corte y la última persona preseleccionada obtuvo 55,77 puntos. Según tus antecedentes, tu puntaje fue de 33,36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</si>
  <si>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231781</t>
  </si>
  <si>
    <t>SAC-166.1_231781</t>
  </si>
  <si>
    <t>18913289-1</t>
  </si>
  <si>
    <t>los cianotos 1180</t>
  </si>
  <si>
    <t>eliferny@hotmail.com</t>
  </si>
  <si>
    <t>elizabeth  ferrada farias</t>
  </si>
  <si>
    <t>78585371</t>
  </si>
  <si>
    <t>20-10-1977</t>
  </si>
  <si>
    <t>quisiera saber el motivo por el cual no fue aprobado este beneficio</t>
  </si>
  <si>
    <t>Estimada/o ELIZABETH ANDREA FERRADA FARÍAS Tras la revisión de los antecedentes de tu postulación al programa YO EMPRENDO SEMILLA 2022, te informamos que en esta ocasión no has sido seleccionado/a. Te contamos que para la comuna de BUIN teníamos disponibles 8 cupos y postularon 574 personas. Por eso, una vez evaluadas todas las postulaciones, se estableció un puntaje de corte y la última persona preseleccionada obtuvo 74,03 puntos. Según tus antecedentes, tu puntaje fue de 64,98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</si>
  <si>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231784</t>
  </si>
  <si>
    <t>SAC-166.1_231784</t>
  </si>
  <si>
    <t>13034483-6</t>
  </si>
  <si>
    <t>Costanera sur 8790</t>
  </si>
  <si>
    <t>Riosyasna21@gmail.com</t>
  </si>
  <si>
    <t>Yasna Rios Quezada</t>
  </si>
  <si>
    <t>68104635</t>
  </si>
  <si>
    <t>No entiendo porq nunca salgo selecionada al fosis si realmente lo necesito trabajo en feria me pongo en la cola de la feria y solo quiero tener mi propio negocio vender pan soy sola con mi hija pero nunca salgo que realmente lo necesito no se porque ??</t>
  </si>
  <si>
    <t>Estimada/o YASNA DEL CARMEN RÍOS QUEZADA Tras la revisión de los antecedentes de tu postulación al programa YO EMPRENDO SEMILLA 2022, te informamos que en esta ocasión no has sido seleccionado/a. Te contamos que para la comuna de CERRO NAVIA teníamos disponibles 12 cupos y postularon 1125 personas. Por eso, una vez evaluadas todas las postulaciones, se estableció un puntaje de corte y la última persona preseleccionada obtuvo 74,45 puntos. Según tus antecedentes, tu puntaje fue de 46,92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</si>
  <si>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231785</t>
  </si>
  <si>
    <t>SAC-166.1_231785</t>
  </si>
  <si>
    <t>17540377-9</t>
  </si>
  <si>
    <t>Huara 1439</t>
  </si>
  <si>
    <t>gringita1907@gmail.com</t>
  </si>
  <si>
    <t>Gloria  Contreras  Acuña</t>
  </si>
  <si>
    <t>45286445</t>
  </si>
  <si>
    <t>Diego portales</t>
  </si>
  <si>
    <t>Hola buenas tardes quería consultar el porque no he podido salir aceptado en niun proyecto he postulado en todas y jamás e podido ser dentro de las elegidas no se en que va los requisitos ya que cumplo en todos las solicitudes realmente nose que me falta quise Aser un proyecto nuevo y no con eso me da pena ver qué mucha gente sale aceptada más encima en todos los proyectos y luego venden sus máquinas es una pena para uno que quiere seguir surgiendo es lamentable pero queria saber si ay algún método de acesoramiento para Aser las postulación quedó atenta muchas gracias</t>
  </si>
  <si>
    <t>SE ADJUNTA CARTA DE RESPUESTA OFICIO N°059</t>
  </si>
  <si>
    <t>231792</t>
  </si>
  <si>
    <t>SAC-166.1_231792</t>
  </si>
  <si>
    <t>14363149-4</t>
  </si>
  <si>
    <t>Francisco de Camargo</t>
  </si>
  <si>
    <t>adcustodi@gmail.com</t>
  </si>
  <si>
    <t>Sergio Custodio Acevedo Duarte</t>
  </si>
  <si>
    <t>64839637</t>
  </si>
  <si>
    <t>No salí beneficiado y yo nececito que me vuelvan a calificar por qué necesito avanzar con mi emprendimiento de trabajo que es el sustento que tengo . Por favor suplico volver a revisar mi caso, soy allegado y pago los gastos básicos de mi hogar para seguir luchando día a día. De antemano Muchísimas gracias. Atte: Sergio Acevedo</t>
  </si>
  <si>
    <t>Estimada/o SERGIO CUSTODIO ACEVEDO DUARTE Tras la revisión de los antecedentes de tu postulación al programa YO EMPRENDO SEMILLA 2022, te informamos que en esta ocasión no has sido seleccionado/a. Te contamos que para la comuna de SAN BERNARDO teníamos disponibles 15 cupos y postularon 2344 personas. Por eso, una vez evaluadas todas las postulaciones, se estableció un puntaje de corte y la última persona preseleccionada obtuvo 75,21 puntos. Según tus antecedentes, tu puntaje fue de 19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</si>
  <si>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231796</t>
  </si>
  <si>
    <t>SAC-166.1_231796</t>
  </si>
  <si>
    <t>10286311-9</t>
  </si>
  <si>
    <t>Avenida Chile 714</t>
  </si>
  <si>
    <t>mary.muriel.91@gmail.com</t>
  </si>
  <si>
    <t>Marisol Jeannette  Valdés  Casanova</t>
  </si>
  <si>
    <t>58535602</t>
  </si>
  <si>
    <t>Valdivia de paine</t>
  </si>
  <si>
    <t>Buenas tardes ! Soy una persona de 58 años no puedo trabajar por qué cuido a mis padres de 80 y 83 años no tengo una entrada y con muchas necesidades ya que mis papás solo cuentan con una pensión del estado solamente y con todos sus gastos para mi nada cómo ayudarlos y para mis gastos , postulé al fosis para poder trabajar con un carro Fodt trak en comida rápida ya que tengo experiencia y así tener el tiempo para ellos. La comida es un negocio que siempre tiene venta. Espero tener buena acogida y me puedan considerar Muchísimas gracias realmente lo necesito</t>
  </si>
  <si>
    <t>Estimada/o MARISOL JEANNETTE VALDÉS CASANOVA Tras la revisión de los antecedentes de tu postulación al programa YO EMPRENDO SEMILLA 2022, te informamos que en esta ocasión no has sido seleccionado/a. Te contamos que para la comuna de BUIN teníamos disponibles 8 cupos y postularon 574 personas. Por eso, una vez evaluadas todas las postulaciones, se estableció un puntaje de corte y la última persona preseleccionada obtuvo 74,03 puntos. Según tus antecedentes, tu puntaje fue de 64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</si>
  <si>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231797</t>
  </si>
  <si>
    <t>SAC-166.1_231797</t>
  </si>
  <si>
    <t>20268037-2</t>
  </si>
  <si>
    <t>serrano 986</t>
  </si>
  <si>
    <t>sebastian7339@gmail.com</t>
  </si>
  <si>
    <t>sebastian alexis  urrutia muñoz</t>
  </si>
  <si>
    <t>73393814</t>
  </si>
  <si>
    <t>Chillan Viejo</t>
  </si>
  <si>
    <t>hice la postulacion junto a una compañera la cual se encuentra en mi misma situación, inclusive yo tengo menor calificación socio económica...ella salio seleccionada y yo no, por favor pido apelar a mi postulación ya que trabajamos en lo mismo y postulamos con los mismos antecedentes, por favor esta postulacion es muy importante para mi</t>
  </si>
  <si>
    <t>Señor Sebastian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VIEJO teníamos disponibles 17 cupos y postularon 225 personas. Por eso, una vez evaluadas todas las postulaciones, se estableció un puntaje de corte y la última persona preseleccionada obtuvo 68,13 puntos. Según sus antecedentes, su puntaje fue de 35,58 puntos, lo que significa que no ha sido seleccionado en este proceso 2022.  María Garcés Cortés Oficina de Atención Ciudadana Fono 42 2240731 FOSIS -ÑUBLE</t>
  </si>
  <si>
    <t>231798</t>
  </si>
  <si>
    <t>SAC-166.1_231798</t>
  </si>
  <si>
    <t>16342996-9</t>
  </si>
  <si>
    <t>Cuatro sur 712</t>
  </si>
  <si>
    <t>salo2403@gmail.com</t>
  </si>
  <si>
    <t>Luis Salomón  Arancibia  Olguin</t>
  </si>
  <si>
    <t>96358062</t>
  </si>
  <si>
    <t>Me dejaron fuera de las posibilidades para obtener fosisi</t>
  </si>
  <si>
    <t>Estimada/o LUIS SALOMON ARANCIBIA OLGUIN Tras la revisión de los antecedentes de tu postulación al programa YO EMPRENDO BASICO 2022, te informamos que en esta ocasión no has sido seleccionado/a. Te contamos que para la comuna de EL MONTE teníamos disponibles 8 cupos y postularon 282 personas. Por eso, una vez evaluadas todas las postulaciones, se estableció un puntaje de corte y la última persona preseleccionada obtuvo 78,3 puntos. Según tus antecedentes, tu puntaje fue de 53,91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</si>
  <si>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231803</t>
  </si>
  <si>
    <t>SAC-166.1_231803</t>
  </si>
  <si>
    <t>13577857-5</t>
  </si>
  <si>
    <t>Pasaje 10 cada 280 villa don martin</t>
  </si>
  <si>
    <t>prisdiaz@gmail.com</t>
  </si>
  <si>
    <t>Priscila  Diaz Quinchagual</t>
  </si>
  <si>
    <t>33132143</t>
  </si>
  <si>
    <t>Quisiera saber en que se basan para seleccionar a las personas . Yo necesito ayuda para poder potenciae mi pyme y aumentar mia ingresos. Me gustaría que me dieron la oportunidad de poder accedera capacitaciones y tener herramientas para poder enfrentar los desafios sobre todo en redes sociales .</t>
  </si>
  <si>
    <t>Señora Priscila Diaz: Junto con saludar, en relación a su consulta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teníamos disponibles 35 cupos y postularon 897 personas. Por eso, una vez evaluadas todas las postulaciones, se estableció un puntaje de corte y la última persona preseleccionada obtuvo 70,18 puntos. Según sus antecedentes, su puntaje fue de 63,97 puntos, lo que significa que no ha sido seleccionado en este proceso 2022. Agradecemos su voluntad de participar de nuestros programas. María Garcés Cortés Oficina de Atención Ciudadana Fono 42 2240731 FOSIS -ÑUBLE</t>
  </si>
  <si>
    <t>231810</t>
  </si>
  <si>
    <t>SAC-166.1_231810</t>
  </si>
  <si>
    <t>14114293-3</t>
  </si>
  <si>
    <t>Juan Bautista 1036</t>
  </si>
  <si>
    <t>orellanagalleguillosdilanrenat@gmail.com</t>
  </si>
  <si>
    <t>Jimena del Carmen Galleguillos Bugueños</t>
  </si>
  <si>
    <t>32931402</t>
  </si>
  <si>
    <t>Pertenezco al programa seguridades y oportunidades Dónde quedó la oportunidad de ser beneficiada ppor FOSIS MUY DISILUDIONADA Y A LA VES TODAS MIS ILUSIONES DESECHAS</t>
  </si>
  <si>
    <t>Estimada/o JIMENA DEL CARMEN GALLEGUILLOS BUGUENO Junto con saludarla cordialmente y de acuerdo con el reclamo ingresado bajo el N° SAC-166.1_231810, tras la revisión de los antecedentes de tu postulación al programa YO EMPRENDO SEMILLA 2022, te informamos que en esta ocasión no has sido seleccionado/a. Te contamos que para la comuna de COPIAPO teníamos disponibles 115 cupos y postularon 349 personas. Por eso, una vez evaluadas todas las postulaciones, se estableció un puntaje de corte y la última persona preseleccionada obtuvo 68,2 puntos. Según tus antecedentes, tu puntaje fue de 61,08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</si>
  <si>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231814</t>
  </si>
  <si>
    <t>SAC-166.1_231814</t>
  </si>
  <si>
    <t>17074711-9</t>
  </si>
  <si>
    <t>Tucapel 1057 condominio ovalle 3y4 torre b departamento 43</t>
  </si>
  <si>
    <t>piligonza_17@hotmail.com</t>
  </si>
  <si>
    <t>Jimena  Díaz  López</t>
  </si>
  <si>
    <t>74845554</t>
  </si>
  <si>
    <t>Ovalle</t>
  </si>
  <si>
    <t>Me gustaría saber en que se basan para otorgar el programa fosis e postulado más de 4 veces y nunca e sido seleccionada nose que estaré haciendo mal y conosco a una señora que se lo a ganado mas de 3 veces espero su respuesta</t>
  </si>
  <si>
    <t>Estimada señora JIMENA DEL PILAR DIAZ LOPEZ Junto con saludar y en respuesta a Reclamo ingresado a nuestro sistema de atención ciudadana, SAC-166.1_231814 informamos que Tras la revisión de los antecedentes de su postulación al programa YO EMPRENDO SEMILLA 2022, en esta ocasión no ha sido seleccionada. Le contamos que para la comuna de OVALLE teníamos disponibles 37 cupos y postularon 655 personas. Por eso, una vez evaluadas todas las postulaciones, se estableció un puntaje de corte y la última persona preseleccionada obtuvo 66,78 puntos. Según sus antecedentes, su puntaje fue de 61,28 puntos. Cabe señalar que FOSIS trabaja con un sistema electrónico de postulaciones que califica con puntaje en diferentes variables además de los criterios regionales. El FOSIS cada año invita a las personas a postular a los diferentes programas de emprendimientos mientras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 atendido su requerimiento, le saluda atentamente. María Isabel García Olivares Encargada Oficina de Atención Ciudadana Teléfonos: 51-2207000 celular 981585852</t>
  </si>
  <si>
    <t>231816</t>
  </si>
  <si>
    <t>SAC-166.1_231816</t>
  </si>
  <si>
    <t>17830044-K</t>
  </si>
  <si>
    <t>Ramon Carnicer Oriente 3246</t>
  </si>
  <si>
    <t>qtahis@gmail.com</t>
  </si>
  <si>
    <t>Tahis Quintana Pasten</t>
  </si>
  <si>
    <t>29-03-1991</t>
  </si>
  <si>
    <t>Estoy haciendo este reclamo por que postulé tal cual se me indico por un personal del Fosis, dando la información solicitada como negocio no formal ya iniciado, por segunda vez que postulo, estoy dentro del 40% mas vulnerable y nuevamente me sale que no quede. Me gustaría saber que requisito tan especial es el que necesito para poder ganarme esta ayuda para mi emprendimiento que debido a la economía actual mía no he podido realizarlo con mucha frecuencia por ende casi nada de ganancias. Saludos. Atte. Tahis Quintana</t>
  </si>
  <si>
    <t>SE ADJUNTA CARTA DE RESPUESTA OFICIO N°129</t>
  </si>
  <si>
    <t>231817</t>
  </si>
  <si>
    <t>SAC-166.1_231817</t>
  </si>
  <si>
    <t>13525628-5</t>
  </si>
  <si>
    <t>Villa bosque nativo</t>
  </si>
  <si>
    <t>Gloritamansilla02@gmail.com</t>
  </si>
  <si>
    <t>Gloria del carmen  Mansilla  Carcamo</t>
  </si>
  <si>
    <t>84679993</t>
  </si>
  <si>
    <t>Hola..es la tercera ves q postular y no sf me da la oportunidad ya q si tengo un negocio en funcionamiento...y me servirá de artl la ayuda para implementar mi negocio...ahí gente q recibe este beneficio y ni siquiera lo aprovechan ...solo se lo gastan</t>
  </si>
  <si>
    <t>Señora Gloria: Junto con saludar cordialmente, informo que su postulación realizada al Programa Yo Emprendo Básico no ha logrado el puntaje necesario para ser preseleccionada, en base a las respuestas que usted ingreso, el sistema automáticamente asigna un puntaje, la postulación fue abierta a la ciudadanía donde entraba a competir con diversas familias con distintas situaciones de vulnerabilidad.  Si usted pertenece al Programa Seguridad y Oportunidades tenia mas opción si postulaba al Programa Yo Emprendo Oficios y Servicios o Yo Emprendo Semilla, que son programas exclusivos para estas familias. Sugiero para una próxima postulación pida asesoría directa en nuestra Oficina de Atención Ciudadana al fono 65-2-493011 o 65-2-493000 antes de postular.  Ante cualquier duda o consulta estamos a su disposición. Atte, Oficina de Atención Ciudadana FOSIS Región de Los Lagos</t>
  </si>
  <si>
    <t>231818</t>
  </si>
  <si>
    <t>SAC-166.1_231818</t>
  </si>
  <si>
    <t>16221518-3</t>
  </si>
  <si>
    <t>población Arturo Prat Freire 507</t>
  </si>
  <si>
    <t>noemijakito1701@gmail.com</t>
  </si>
  <si>
    <t>Jaquelin Roxana Noemi  Pradel  González</t>
  </si>
  <si>
    <t>Buenas tardes junto con saludar quisiera saber el real motivo por el cual no fui seleccionada por el programa fosis es primera vez que postulo, y me rechazan mi idea era poder empezar a lavar cobertores y alfombras para poder ayudar a la sustentabilidad de mi hogar. Pero podrán dar la oportunidad aunque para ustedes no sea una gran idea.</t>
  </si>
  <si>
    <t>Señora Jacqueline Pradel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teníamos disponibles 40 cupos y postularon 1398 personas. Por eso, una vez evaluadas todas las postulaciones, se estableció un puntaje de corte y la última persona preseleccionada obtuvo 63,74 puntos. Según sus antecedentes, su puntaje fue de 31,43 puntos, lo que significa que no ha sido seleccionado en este proceso 2022. Agradecemos su voluntad de participar de nuestros programas. María Garcés Cortés Oficina de Atención Ciudadana Fono 42 2240731 FOSIS -ÑUBLE</t>
  </si>
  <si>
    <t>231820</t>
  </si>
  <si>
    <t>SAC-166.1_231820</t>
  </si>
  <si>
    <t>13656349-1</t>
  </si>
  <si>
    <t>radal 774</t>
  </si>
  <si>
    <t>paulamartineztoro1979@gmail.com</t>
  </si>
  <si>
    <t>paula martinez toro</t>
  </si>
  <si>
    <t>79697919</t>
  </si>
  <si>
    <t>13-03-1979</t>
  </si>
  <si>
    <t>Quinta Normal</t>
  </si>
  <si>
    <t>hola, buenas tardes, hoy reviso y no fue seleccionada para el programa yo emprendo, me parece extraño, ya que quede cesante el 2020, quedando en el 40% más vulnerable en el registro de hogares y siendo jefa de hogar. No teniendo ningún tipo de bonos ni ayuda y menos trabajo, está era la manera de poder tener y formalizar un emprendiendo. Por favor revisen mis antecedentes. Esperando que me den respuesta a está solicitud, el porqué no califico. Atte, Paula Martínez</t>
  </si>
  <si>
    <t>Estimada/o PAULA ANDREA MARTÍNEZ TORO Tras la revisión de los antecedentes de tu postulación al programa YO EMPRENDO SEMILLA 2022, te informamos que en esta ocasión no has sido seleccionado/a. Te contamos que para la comuna de QUINTA NORMAL teníamos disponibles 10 cupos y postularon 468 personas. Por eso, una vez evaluadas todas las postulaciones, se estableció un puntaje de corte y la última persona preseleccionada obtuvo 74,79 puntos. Según tus antecedentes, tu puntaje fue de 67,14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</si>
  <si>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231821</t>
  </si>
  <si>
    <t>SAC-166.1_231821</t>
  </si>
  <si>
    <t>17588439-4</t>
  </si>
  <si>
    <t>Simon pedro 1828</t>
  </si>
  <si>
    <t>Yessenialnavarro@gmail.com</t>
  </si>
  <si>
    <t>Yessenia makaqena Lara Navarro</t>
  </si>
  <si>
    <t>968165729</t>
  </si>
  <si>
    <t>Natales</t>
  </si>
  <si>
    <t>Apelacion por no queda preseleccionada en proyecto fosis siendo que soy una persona en situación de discapacidad con etnia mapuche y jefa de hogar el cuál podría ser un emprendimiento para así poder generar ingresos que me una buena calidad de vida</t>
  </si>
  <si>
    <t>Estimada/o YESSENIA MAKARENA LARA NAVARRO Tras la revisión de los antecedentes de tu postulación al programa YO EMPRENDO SEMILLA 2022, te informamos que en esta ocasión no has sido seleccionado/a. Te contamos que para la comuna de NATALES teníamos disponibles 45 cupos y postularon 286 personas. Por eso, una vez evaluadas todas las postulaciones, se estableció un puntaje de corte y la última persona preseleccionada obtuvo 48,08 puntos. Según tus antecedentes, tu puntaje fue de 43,43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Maria Eugenia Cuadros. Encargada Regional Oficina Atención Ciudadana Fondo de Solidaridad e Inversión Social Región de Magallanes y Antártica Chilena (61) 220736/ 9 81585850 Lautaro Navarro 358 www.fosis.gob.cl</t>
  </si>
  <si>
    <t>231822</t>
  </si>
  <si>
    <t>SAC-166.1_231822</t>
  </si>
  <si>
    <t>10181319-3</t>
  </si>
  <si>
    <t>Avenida arauco 2801</t>
  </si>
  <si>
    <t>Mayorin14@gmail.com</t>
  </si>
  <si>
    <t>Debora ester Gomez Gonsalez</t>
  </si>
  <si>
    <t>49335885</t>
  </si>
  <si>
    <t>Quisiera saber cuáles son los motivos el porque no quede Si cumplo todos los requisitos</t>
  </si>
  <si>
    <t>Estimada señora DÉBORA ESTER GÓMEZ GONZÁLEZ Junto con saludar y en respuesta a Reclamo ingresado a nuestro sistema de atención ciudadana, SAC-166.1_231822 informamos que Tras la revisión de los antecedentes de su postulación al programa YO EMPRENDO SEMILLA 2022, en esta ocasión no ha sido seleccionada. Le contamos que para la comuna de LA SERENA teníamos disponibles 48 cupos y postularon 1231 personas. Por eso, una vez evaluadas todas las postulaciones, se estableció un puntaje de corte y la última persona preseleccionada obtuvo 68,98 puntos. Según sus antecedentes, su puntaje fue de 52,55 puntos. Cabe señalar que FOSIS trabaja con un sistema electrónico de postulaciones que califica con puntaje en diferentes variables además de los criterios regionales. Cada año FOSIS invita a las personas a postular a los diferentes programas de emprendimientos mientras cumplan con los requisitos para acceder, sin embargo no condiciona la selección. Por último, si es de su interés, le informamos que durante el año se pueden abrir convocatorias extraordinarias a nuestros programas, por lo que le sugerimos revisar permanentemente nuestro sitio web y seguirnos en redes sociales. Esperando haber atendido su requerimiento y ante cualquier duda o nueva consulta, por favor contactarnos. Atentamente. María Isabel García Olivares Encargada Oficina de Atención Ciudadana Teléfonos: 51-2207000 - celular 981585852 Horario de atención de 9:00 a 13:30 horas</t>
  </si>
  <si>
    <t>231824</t>
  </si>
  <si>
    <t>SAC-166.1_231824</t>
  </si>
  <si>
    <t>9291681-2</t>
  </si>
  <si>
    <t>Maestranza 3670</t>
  </si>
  <si>
    <t>susana.antonieta.andaur@gmail.com</t>
  </si>
  <si>
    <t>Susana Antonieta  Andaur  Andaur</t>
  </si>
  <si>
    <t>59156152</t>
  </si>
  <si>
    <t>Quisiera saber como fue elegida la gente que postulo al Fosis 2022 yo no fui seleccionada y pertenezco al 40% del registro social de hogar soy jubilada por vejez con una pensión de 150.000 mil pesos y tengo u a discapacidad fisica de un 70% y no clasifique. Gracias.</t>
  </si>
  <si>
    <t>Estimada/o SUSANA ANTONIETA ANDAUR ANDAUR Tras la revisión de los antecedentes de tu postulación al programa YO EMPRENDO SEMILLA 2022, te informamos que en esta ocasión no has sido seleccionado/a. Te contamos que para la comuna de PEDRO AGUIRRE CERDA teníamos disponibles 11 cupos y postularon 656 personas. Por eso, una vez evaluadas todas las postulaciones, se estableció un puntaje de corte y la última persona preseleccionada obtuvo 74,79 puntos. Según tus antecedentes, tu puntaje fue de 47,16 puntos, lo que significa que no has sido seleccionado/a en este proceso 2022. Por otra parte informarle que hasta el 20 de mayo estará abierta la postulación al programa Yo Emprendo Semilla para personas en situación de discapacidad. Podrá postular directamente en el departamento de discapacidad de su municipio.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</si>
  <si>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231826</t>
  </si>
  <si>
    <t>SAC-166.1_231826</t>
  </si>
  <si>
    <t>18011167-0</t>
  </si>
  <si>
    <t>Nuestra Señora de Fátima 1016 Villa Charles Bourg</t>
  </si>
  <si>
    <t>melodie.urquieta.21@gmail.com</t>
  </si>
  <si>
    <t>Laura Rojas Urquieta</t>
  </si>
  <si>
    <t>21-02-1992</t>
  </si>
  <si>
    <t>Yagán o Yámana</t>
  </si>
  <si>
    <t>Junto con saludar, quisiera saber exactamente cuáles son los criterios para escoger a los beneficiados. He postulado por años y de forma consecutiva y nunca he sido seleccionada siendo que soy madre soltera con dos menores con discapacidad mental, descendencia indígena, pertenezco al 40% vulnerable, con un negocio que funciona de forma esporádica y dependiendo de la temporada y de mi estado de salud debido a una fibromialgia, depresión, adenoma hipofisiario (un tipo de tumor cerebral), adenomiosis y resistencia a la insulina. Mi negocio no genera grandes ingresos mensuales debido a lo anterior. Entonces quisiera saber qué perfil debo tener para obtener el beneficio. Junto con despedirme, quedo atenta a vuestra respuesta.</t>
  </si>
  <si>
    <t>Estimada señora LAURA ANGELICA ROJAS URQUIETA Junto con saludar y en respuesta a Reclamo ingresado a nuestro sistema de atención ciudadana, SAC-166.1_231826 informamos que Tras la revisión de los antecedentes de su postulación al programa YO EMPRENDO BÁSICO 2022, en esta ocasión no ha sido Pre-seleccionada. Le comentamos que para la comuna de OVALLE teníamos disponibles 34 cupos y postularon 311 personas. Por eso, una vez evaluadas todas las postulaciones, se estableció un puntaje de corte y la última persona preseleccionada obtuvo 67,49 puntos. Según sus antecedentes, su puntaje fue de 49,54 puntos. Cabe señalar que el FOSIS trabaja con un sistema electrónico de postulaciones que califica con puntaje en diferentes variables, además de los criterios regionales. Cada año se invita a las personas a postular a los programas de emprendimientos mientras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 atendido su requerimiento y ante cualquier duda o nueva consulta, por favor contactarnos. Atentamente Carolina Araya C. Encargada Sistema de postulación Teléfonos: 51-2207000</t>
  </si>
  <si>
    <t>231827</t>
  </si>
  <si>
    <t>SAC-166.1_231827</t>
  </si>
  <si>
    <t>21158280-4</t>
  </si>
  <si>
    <t>Villarrica camino ñalcul</t>
  </si>
  <si>
    <t>Jolietteaddison2@gmail.com</t>
  </si>
  <si>
    <t>Shachas andaniel Castillo Lincolao</t>
  </si>
  <si>
    <t>63034067</t>
  </si>
  <si>
    <t>Recién de la Araucanía</t>
  </si>
  <si>
    <t>Villarrica</t>
  </si>
  <si>
    <t>Buenas tardes necesito saber porque no salí beneficiada si Cumplo con todos los requisitos Tengo el 40% más vulnerable se suponía que hoy salían los resultados y salía beneficiado oh rechazo me enviarían un correo y eso Nome a llegado</t>
  </si>
  <si>
    <t>Estimada/o SHACHAS ANDANIEL CASTILLO LINCOLAO Junto con saludar, en atención al Reclamo SAC-166.1_231827 Tras la revisión de los antecedentes de tu postulación al programa YO EMPRENDO BASICO 2022, te informamos que en esta ocasión no has sido seleccionado/a. Te contamos que para la comuna de VILLARRICA teníamos disponibles 21 cupos y postularon 391 personas. Por eso, una vez evaluadas todas las postulaciones, se estableció un puntaje de corte y la última persona preseleccionada obtuvo 59,72 puntos. Según tus antecedentes, tu puntaje fue de 44,23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</si>
  <si>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231834</t>
  </si>
  <si>
    <t>SAC-166.1_231834</t>
  </si>
  <si>
    <t>9943451-1</t>
  </si>
  <si>
    <t>Volcan miño 554</t>
  </si>
  <si>
    <t>Franciscojchamorro@gmail.com</t>
  </si>
  <si>
    <t>María aida Lobos Canales</t>
  </si>
  <si>
    <t>88590866</t>
  </si>
  <si>
    <t>Hola quisiera saber los motivos por los cuales no estoy siendo seleccionada en los proyectos fosis, es mi segundo año que hago la postulacion y quedo fuera en la preseleccion. Quisiera saber los motivos y en que estoy fallando</t>
  </si>
  <si>
    <t>SE ADJUNTA CARTA DE RESPUESTA OFICIO N°052</t>
  </si>
  <si>
    <t>231835</t>
  </si>
  <si>
    <t>SAC-166.1_231835</t>
  </si>
  <si>
    <t>16312769-5</t>
  </si>
  <si>
    <t>Volcán puyehue</t>
  </si>
  <si>
    <t>vojedaarriagada@gmail.com</t>
  </si>
  <si>
    <t>Victoria jazmin Ojeda Arriagada</t>
  </si>
  <si>
    <t>22369975</t>
  </si>
  <si>
    <t>Pto montt</t>
  </si>
  <si>
    <t>Nesecito saber por qué no salí aceptar yo vivo sola con mis 3 hijos quedé cesante pago arriendo tengo en puntaje el 40 por ciento en registro social de hogares jamás he pedido una ayuda postule a esto ya que vendo cositas por qué lo nesecito ahy gente que postula todos los años y aún así salieron favorecidos tengo casos Serca por qué no me dieron la oportunidad te go todo para que pueda ser aceptada</t>
  </si>
  <si>
    <t>Señora Victoria: Junto con saludar cordialmente, informo que su postulación realizada al Programa Yo Emprendo Básico no ha logrado el puntaje necesario para ser preseleccionada, en base a las respuestas que usted ingreso, el sistema automáticamente asigna un puntaje, la postulación fue abierta a la ciudadanía donde entraba a competir con diversas familias con distintas situaciones de vulnerabilidad, como por ejemplo discapacidad, enfermedades catastróficas, entre otros.  Esperamos que en su proxima postulación tenga mejor resultados, sugiero consulte en SERCOTEC www.sercotec.cl por posibilidad de financiamiento a su idea de negocio. Ante cualquier duda o consulta estamos a su disposición. Atte, Oficina de Atención Ciudadana FOSIS Región de Los Lagos</t>
  </si>
  <si>
    <t>231836</t>
  </si>
  <si>
    <t>SAC-166.1_231836</t>
  </si>
  <si>
    <t>16682447-8</t>
  </si>
  <si>
    <t>hurtado de mendoza 302</t>
  </si>
  <si>
    <t>franciscochile.com@gmail.com</t>
  </si>
  <si>
    <t>francisco lopez peralta</t>
  </si>
  <si>
    <t>64350402</t>
  </si>
  <si>
    <t>11-01-1988</t>
  </si>
  <si>
    <t>estimados, segundo año postulando al progama fosis y no salgo seleccionado. tengo un negocio en marcha funcionando, pero en parte estoy informal, pago los impuestos en sii, ya que doy boletas, pero no he logrado sacar los permisos municipales y sanitarios. necesito esa ayuda, pensé que con todos los datos ingresados en mi postulación si quedaría seleccionado. al tener algo ya funcionando con mi familia y vivir de esto, pertenecer a la etnia mapuche..., pero nuevamente no soy seleccionado, de verdad es una pena muy grande como familia no poder contar con la ayuda del gobierno nuevamente.</t>
  </si>
  <si>
    <t>Estimado señor FRANCISCO FELIPE LOPEZ PERALTA Junto con saludar y en respuesta a Reclamo ingresado a nuestro sistema de atención ciudadana, SAC-166.1_231836 informamos que Tras la revisión de los antecedentes de su postulación al programa YO EMPRENDO AVANZADO 2022, en esta ocasión no ha sido seleccionado. Le contamos que para la comuna de COQUIMBO teníamos disponibles 26 cupos y postularon 196 personas. Por eso, una vez evaluadas todas las postulaciones, se estableció un puntaje de corte y la última persona preseleccionada obtuvo 58,62 puntos. Según sus antecedentes, su puntaje fue de 45,96 puntos. Cabe señalar que FOSIS trabaja con un sistema electrónico de postulaciones que califica con puntaje en diferentes variables además de los criterios regionales. El FOSIS cada año invita a las personas a postular a los diferentes programas de emprendimientos mientras cumplan con los requisitos para acceder, sin embargo no condiciona la selección. Por último, si es de su interés, le informamos que durante el año se pueden abrir convocatorias extraordinarias a nuestros programas, por lo que le sugerimos revisar permanentemente nuestro sitio web y seguirnos en redes sociales. Esperando haber respondido a su requerimiento y ante cualquier duda o nueva consulta, por favor contactarnos. Atentamente. maría Isabel García Olivares Encargada Oficina de Atención Ciudadana Teléfonos 51-2207000 - celular 981585852 Horario de atención de 9:00 a 13:30 horas</t>
  </si>
  <si>
    <t>231837</t>
  </si>
  <si>
    <t>SAC-166.1_231837</t>
  </si>
  <si>
    <t>19805343-0</t>
  </si>
  <si>
    <t>Laguna negra 0743</t>
  </si>
  <si>
    <t>Kduranmancilla@gmail.com</t>
  </si>
  <si>
    <t>Kevin Patricio  Duran Mancilla</t>
  </si>
  <si>
    <t>42762874</t>
  </si>
  <si>
    <t>Quería saber porque no salí beneficiado para la postulación del fosis me sirve mucho</t>
  </si>
  <si>
    <t>Estimada/o KEVIN PATRICIO DURÁN MANCILLA Tras la revisión de los antecedentes de tu postulación al programa YO EMPRENDO SEMILLA 2022, te informamos que en esta ocasión no has sido seleccionado/a. Te contamos que para la comuna de LO PRADO teníamos disponibles 11 cupos y postularon 558 personas. Por eso, una vez evaluadas todas las postulaciones, se estableció un puntaje de corte y la última persona preseleccionada obtuvo 73,3 puntos. Según tus antecedentes, tu puntaje fue de 44,79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</si>
  <si>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231838</t>
  </si>
  <si>
    <t>SAC-166.1_231838</t>
  </si>
  <si>
    <t>13707472 -9</t>
  </si>
  <si>
    <t>Av santa rosa 0676</t>
  </si>
  <si>
    <t>fpezoasuport@gmail.com</t>
  </si>
  <si>
    <t>María Lorena Muñoz Vidal</t>
  </si>
  <si>
    <t>2221 1056</t>
  </si>
  <si>
    <t>Como puede ser que siendo sostenedor de una familia de 8 personas no puedo salir beneficiada por un emprendimiento para salir adelante . Es insólito.</t>
  </si>
  <si>
    <t>Estimada/o MARIA LORENA MUNOZ VIDAL Tras la revisión de los antecedentes de tu postulación al programa YO EMPRENDO SEMILLA 2022, te informamos que en esta ocasión no has sido seleccionado/a. Te contamos que para la comuna de PUENTE ALTO teníamos disponibles 22 cupos y postularon 3494 personas. Por eso, una vez evaluadas todas las postulaciones, se estableció un puntaje de corte y la última persona preseleccionada obtuvo 76,24 puntos. Según tus antecedentes, tu puntaje fue de 72,48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</si>
  <si>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231842</t>
  </si>
  <si>
    <t>SAC-166.1_231842</t>
  </si>
  <si>
    <t>17387625-4</t>
  </si>
  <si>
    <t>Nueva amanecer</t>
  </si>
  <si>
    <t>Yeseniaestay4@gmail.com</t>
  </si>
  <si>
    <t>Jesenia nataly Estay Robles</t>
  </si>
  <si>
    <t>923626976</t>
  </si>
  <si>
    <t>52</t>
  </si>
  <si>
    <t>El melon</t>
  </si>
  <si>
    <t>Nogales</t>
  </si>
  <si>
    <t>Porque no sali beneficiada</t>
  </si>
  <si>
    <t>Estimada/o YESENIA NATALY ESTAY ROBLES Tras la revisión de los antecedentes de tu postulación al programa YO EMPRENDO SEMILLA 2022, te informamos que en esta ocasión no has sido seleccionado/a. Te contamos que para la comuna de NOGALES teníamos disponibles 6 cupos y postularon 234 personas. Por eso, una vez evaluadas todas las postulaciones, se estableció un puntaje de corte y la última persona preseleccionada obtuvo 56,28 puntos. Según tus antecedentes, tu puntaje fue de 50,49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</si>
  <si>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231843</t>
  </si>
  <si>
    <t>SAC-166.1_231843</t>
  </si>
  <si>
    <t>18843336-7</t>
  </si>
  <si>
    <t>Agustinas 851</t>
  </si>
  <si>
    <t>Remargat@gmail.com</t>
  </si>
  <si>
    <t>Paula Alejandra Araya Velasquez</t>
  </si>
  <si>
    <t>84256422</t>
  </si>
  <si>
    <t>Quisiera saber en motivo del rechazo a proyecto fosis 2022 Ya que de verdad necesito apoyo para poder emprender, declare todo lo que me pasa, tengo 2 cargas, 40% más vulnerable, estoy cesante y necesito un capital para poder surgir algo. Y me sale que no fui seleccionada. Quisiera saber por qué ??</t>
  </si>
  <si>
    <t>Estimada/o PAULA ALEJANDRA ARAYA VELASQUEZ Junto con saludar, frente a su reclamo N°166.1_231843 y tras la revisión de los antecedentes de tu postulación al programa YO EMPRENDO SEMILLA 2022, te informamos que en esta ocasión no has sido seleccionado/a. Te contamos que para la comuna de ANTOFAGASTA teníamos disponibles 50 cupos y postularon 1829 personas. Por eso, una vez evaluadas todas las postulaciones, se estableció un puntaje de corte y la última persona preseleccionada obtuvo 61,44 puntos. Según tus antecedentes, tu puntaje fue de 38,15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Se despide Camila Morales Profesional Dpto. Atención y participación ciudadana</t>
  </si>
  <si>
    <t>231847</t>
  </si>
  <si>
    <t>SAC-166.1_231847</t>
  </si>
  <si>
    <t>11360537-5</t>
  </si>
  <si>
    <t>Padre Pedro rubio #1 Lagunillas</t>
  </si>
  <si>
    <t>alisonmvb@gmail.com</t>
  </si>
  <si>
    <t>Karina  Briceño  Valdebenito</t>
  </si>
  <si>
    <t>95949391</t>
  </si>
  <si>
    <t>27-09-1969</t>
  </si>
  <si>
    <t>Me gustaria saber por que no salí beneficiaria del programa FOSIS, ya que soy una persona considerada con vulnerabilidad, mi marido es jubilado y necesitamos los medios para salir adelante, hemos intentado de distintas formas y queria contar con el apoyo, por lo que espero una explicación sobre el porque se rechazo la solicitud.</t>
  </si>
  <si>
    <t>Estimada/o KARINA SOFÍA BRICEÑO VALDEBENITO Tras la revisión de los antecedentes de tu postulación al programa YO EMPRENDO SEMILLA SSyOO 2022, te informamos que en esta ocasión no has sido seleccionado/a. Te contamos que para la comuna de CASABLANCA teníamos disponibles 15 cupos y postularon 61 personas. Por eso, una vez evaluadas todas las postulaciones, se estableció un puntaje de corte y la última persona preseleccionada obtuvo 41,06 puntos. Según tus antecedentes, tu puntaje fue de 21,82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</si>
  <si>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231848</t>
  </si>
  <si>
    <t>SAC-166.1_231848</t>
  </si>
  <si>
    <t>11990941-4</t>
  </si>
  <si>
    <t>pasaje Málaga 1975 villa el alba Quillota</t>
  </si>
  <si>
    <t>elenaisabelrojomontenegro@gmail.com</t>
  </si>
  <si>
    <t>elena rojo montenegro</t>
  </si>
  <si>
    <t>78715911</t>
  </si>
  <si>
    <t>04-05-1972</t>
  </si>
  <si>
    <t>Estimados  Siempre me dicen que cumplo los requisitos para postular pero en el fondo me rechazan puedo saber en que se basan para decir que si y luego rechazar. atte. Elena Rojo M</t>
  </si>
  <si>
    <t>Estimada/o ELENA ISABEL ROJO MONTENEGRO Tras la revisión de los antecedentes de tu postulación al programa YO EMPRENDO SEMILLA 2022, te informamos que en esta ocasión no has sido seleccionado/a. Te contamos que para la comuna de QUILLOTA teníamos disponibles 24 cupos y postularon 603 personas. Por eso, una vez evaluadas todas las postulaciones, se estableció un puntaje de corte y la última persona preseleccionada obtuvo 50,46 puntos. Según tus antecedentes, tu puntaje fue de 25,69 puntos, lo que significa que no has sido seleccionado/a en este proceso 2022. Para definir este puntaje, se consideran distintas variables como información del Registro Social de Hogares y otras relacionadas con el emprendimiento como antigüedad y experiencia en el emprendimiento, nivel de ventas, entre otros aspectos.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</si>
  <si>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231850</t>
  </si>
  <si>
    <t>SAC-166.1_231850</t>
  </si>
  <si>
    <t>202213049-9</t>
  </si>
  <si>
    <t>anita lizana 5185</t>
  </si>
  <si>
    <t>claudiapedreros24@gmail.com</t>
  </si>
  <si>
    <t>claudia Pedreros  perez</t>
  </si>
  <si>
    <t>50410627</t>
  </si>
  <si>
    <t>No pueden anular o descalificar la postulación por sobrecupos ,es ineficiente el sistema al dar ese argumentó</t>
  </si>
  <si>
    <t>Estimada/o CLAUDIA ALEJANDRA PEDREROS PÉREZ Tras la revisión de los antecedentes de tu postulación al programa YO EMPRENDO SEMILLA 2022, te informamos que en esta ocasión no has sido seleccionado/a. Te contamos que para la comuna de MAIPU teníamos disponibles 17 cupos y postularon 1480 personas. Por eso, una vez evaluadas todas las postulaciones, se estableció un puntaje de corte y la última persona preseleccionada obtuvo 74,03 puntos. Según tus antecedentes, tu puntaje fue de 36,5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</si>
  <si>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231852</t>
  </si>
  <si>
    <t>SAC-166.1_231852</t>
  </si>
  <si>
    <t>16753832-0</t>
  </si>
  <si>
    <t>Camino viejo los aromos 32 san roque</t>
  </si>
  <si>
    <t>jhonathanaro@gmail.com</t>
  </si>
  <si>
    <t>Jonathan fernando Aro Berrios</t>
  </si>
  <si>
    <t>30682271</t>
  </si>
  <si>
    <t>Con los programas que ustedes tienen, de verdad se los digo me llega a dar vergüenza ser chileno, esta es mi primera vez que postuló y netamente lo hize ya que tengo un pequeño emprendimiento en mi casa, por motivos que no puedo trabajar ya que hace 4 años falleció mi madre y cuidó a mi hermano que tiene discapacidad física y mental, llame hize averiguaciones con respecto a sus programas participe en varias capacitaciones para que me explicaran y en todos lados me dijeron que tenía mucha posibilidad de ganarme el subsidio fosis por tan solo tener al cuidado de mi hermano, nunca he creído en sus programas pero ahora por la necedidad que estoy pasando postule,donde vivo esta lleno de extranjeros y ver como todos ellos salieron beneficiados y al final nisiquiera aprovechan de este beneficio al igual que los chilenos, postulan, ganan , y después venden todo, de verdad que es una lástima que tanto proyectos fosis como los subsidios habitacionales sean solo pensado para extranjeros, ojalá que algún día cuando tenga la posibilidad se viajar a otro país, me traten como aquí tratan a los extranjeros en este país.</t>
  </si>
  <si>
    <t>Estimada/o JONATHAN FERNANDO ARO BERRIOS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25,91 puntos, lo que significa que no has sido seleccionado/a en este proceso 2022. Lamentamos no poder cumplir con sus expectativas, pero los cupos no nos permite cubrir la altísima demanda de postulantes de su comuna.  Es importante señalar, que ninguno de nuestros programas de emprendimiento se prioriza o tienen algún tipo de preferencia las personas extranjeras.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</si>
  <si>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231855</t>
  </si>
  <si>
    <t>SAC-166.1_231855</t>
  </si>
  <si>
    <t>21049852-4</t>
  </si>
  <si>
    <t>Juan ulloa 630</t>
  </si>
  <si>
    <t>Maria_20032013@hotmail.com</t>
  </si>
  <si>
    <t>Maria salome  Crespo  Rebolledo</t>
  </si>
  <si>
    <t>20854107</t>
  </si>
  <si>
    <t>Lanco</t>
  </si>
  <si>
    <t>No entiendo motivo de ser rechazado a proyectos fosis cuando postulo por primera vez rechazan pero donde preguntaba aseguraban que iva a salir beneficiaria por no tener trabajo ni sustento para mi casa</t>
  </si>
  <si>
    <t>Estimada/o MARÍA SALOMÉ CRESPO REBOLLEDO, en relación a su reclamo SAC-1.161_231855, informo lo siguiente, El Fosis realiza postulaciones, pero lamentablemente no podemos asegurar que una personas quede beneficiada, ya que postular no garantiza su selección. De acuerdo a lo que indica el sistema, estuvo muy cerca de quedar dentro de preselección, Tras la revisión de los antecedentes de tu postulación al programa YO EMPRENDO SEMILLA 2022, te informamos que en esta ocasión no has sido seleccionado/a. Te contamos que para la comuna de LANCO teníamos disponibles 28 cupos y postularon 110 personas. Por eso, una vez evaluadas todas las postulaciones, se estableció un puntaje de corte y la última persona preseleccionada obtuvo 61,99 puntos. Según tus antecedentes, tu puntaje fue de 60,16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t>
  </si>
  <si>
    <t>231856</t>
  </si>
  <si>
    <t>SAC-166.1_231856</t>
  </si>
  <si>
    <t>18035415-8</t>
  </si>
  <si>
    <t>Rhin 1000 lote 3 cumbres de cuarzo casa 18 santa Julia viña del mar</t>
  </si>
  <si>
    <t>stephanie22n@gmail.com</t>
  </si>
  <si>
    <t>Nicole stephanie  Salazar Donoso</t>
  </si>
  <si>
    <t>58435783</t>
  </si>
  <si>
    <t>Buenas tardes deberían darle la oportunidad a personas que realmente lo necesitan como yo que soy madre soltera tengo 3 hijos lamentablemente vivo con 1 y vivo en una toma que gracias a dios la eh forrado y no me dan la oportunidad de emprender y poder surjir</t>
  </si>
  <si>
    <t>Estimada/o NICOLE STEPHANIE SALAZAR DONOSO Tras la revisión de los antecedentes de tu postulación al programa YO EMPRENDO SEMILLA 2022, te informamos que en esta ocasión no has sido seleccionado/a. Te contamos que para la comuna de MEJILLONES teníamos disponibles 10 cupos y postularon 109 personas. Por eso, una vez evaluadas todas las postulaciones, se estableció un puntaje de corte y la última persona preseleccionada obtuvo 56,44 puntos. Según tus antecedentes, tu puntaje fue de 47,32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usted tiene residencia en la ciudad de Viña del Mar, se sugiere actualizar su Registro Social de Hogares, de lo contrario siempre postulará a la oferta de la comuna de MEJILLONES.  Se despide atentamente, Solange Ferrá V. Oficina de Atención Ciudadana FOSIS Región Valparaíso</t>
  </si>
  <si>
    <t>231857</t>
  </si>
  <si>
    <t>SAC-166.1_231857</t>
  </si>
  <si>
    <t>16296856-4</t>
  </si>
  <si>
    <t>Luis muñoz de guzman 998</t>
  </si>
  <si>
    <t>isitha_baez@hotmail.com</t>
  </si>
  <si>
    <t>Isabel del carmen  Espinoza Baez</t>
  </si>
  <si>
    <t>42778565</t>
  </si>
  <si>
    <t>Necesito saber por qué no salí beneficiada en el fosis si yo soy mamá soltera con 4 niños vivo de allegada y el papá de los niños me dejo</t>
  </si>
  <si>
    <t>Estimada/o ISABEL DEL CARMEN ESPINOZA BAEZ Tras la revisión de los antecedentes de tu postulación al programa YO EMPRENDO SEMILLA 2022, te informamos que en esta ocasión no has sido seleccionado/a. Te contamos que para la comuna de SAN JOAQUIN teníamos disponibles 9 cupos y postularon 571 personas. Por eso, una vez evaluadas todas las postulaciones, se estableció un puntaje de corte y la última persona preseleccionada obtuvo 73,08 puntos. Según tus antecedentes, tu puntaje fue de 57,82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</si>
  <si>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231879</t>
  </si>
  <si>
    <t>SAC-166.1_231879</t>
  </si>
  <si>
    <t>19753175-4</t>
  </si>
  <si>
    <t>Juan muñoz 4561</t>
  </si>
  <si>
    <t>Flandezjudith@gmail.com</t>
  </si>
  <si>
    <t>Judith Natalia  Flandez Osorio</t>
  </si>
  <si>
    <t>30953377</t>
  </si>
  <si>
    <t>Estimados  Necesito saber porque no salí seleccionada al fosis , soy mamá de un pequeño de 11 meses , trabajando a penas y con ganas de emprender para tener tiempo con el . Porfavor necesito saber porque no salí seleccionada y estando trabajando a qué puedo postular .</t>
  </si>
  <si>
    <t>Estimada/o JUDITH NATALIA FLÁNDEZ OSORIO Tras la revisión de los antecedentes de tu postulación al programa YO EMPRENDO SEMILLA 2022, te informamos que en esta ocasión no has sido seleccionado/a. Te contamos que para la comuna de CONCHALI teníamos disponibles 10 cupos y postularon 623 personas. Por eso, una vez evaluadas todas las postulaciones, se estableció un puntaje de corte y la última persona preseleccionada obtuvo 74,59 puntos. Según tus antecedentes, tu puntaje fue de 53,08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</si>
  <si>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231880</t>
  </si>
  <si>
    <t>SAC-166.1_231880</t>
  </si>
  <si>
    <t>12539282-2</t>
  </si>
  <si>
    <t>Mauricio ruguendas 1104</t>
  </si>
  <si>
    <t>fabiolamunoz181714@gmail.com</t>
  </si>
  <si>
    <t>fabiola aracely Muñoz asencio</t>
  </si>
  <si>
    <t>37177571</t>
  </si>
  <si>
    <t>Alerce</t>
  </si>
  <si>
    <t>Saber porque no quede pre seleccionada si soy madre soltera y 40 vulneralble y vendo empanadas y milcao puerta puerta necesito haber quedado seleccionada que rabia que me rechasaron ...esto es chile el sistema</t>
  </si>
  <si>
    <t>Señora Fabiola Junto con saludar cordialmente, damos respuesta a su Reclamo, se sugiere antes de realizar alguna postulación en línea, solicitar orientación para completar el formulario de postulación, usted postulo al Programa Yo Emprendo Semilla Oficio y Servicios, orientado principalmente a personas que realizan o prestan algun servicio u oficio por ejemplo: Manicure- carpinteria- peluqueria, etc.  Usted postulo con la idea de negocio para vender milcados y empanadas, no logro tener puntaje necesario para ser preseleccionada, de igual forma revisamos en sistema y usted fue beneficiada con programas FOSIS el año 2015, por lo que esperamos en otra oportunidad si cumple con los requisitos apoyarla nuevamente, Puede consultar en SERCOTEC por financiamiento a su emprendimiento. Ante cualquier duda o consulta estamos a su disposición. Atte, Oficina de Atención Ciudadana FOSIS Región de Los Lagos</t>
  </si>
  <si>
    <t>231882</t>
  </si>
  <si>
    <t>SAC-166.1_231882</t>
  </si>
  <si>
    <t>17336374-5</t>
  </si>
  <si>
    <t>Bolivia 3130</t>
  </si>
  <si>
    <t>Aventurasdeisidora@gmail.com</t>
  </si>
  <si>
    <t>Giancarla nocole Ortiz Cortez</t>
  </si>
  <si>
    <t>56603232</t>
  </si>
  <si>
    <t>Recoleta</t>
  </si>
  <si>
    <t>Tengo el 40% de vulnerabilidad y postulo a este beneficio y salgo beneficiada tengo 3 hijas y soy la jefa de hogar</t>
  </si>
  <si>
    <t>Estimada/o GIANCARLA NICOLE ORTIZ CORTEZ Tras la revisión de los antecedentes de tu postulación al programa YO EMPRENDO SEMILLA 2022, te informamos que en esta ocasión no has sido seleccionado/a. Te contamos que para la comuna de RECOLETA teníamos disponibles 10 cupos y postularon 632 personas. Por eso, una vez evaluadas todas las postulaciones, se estableció un puntaje de corte y la última persona preseleccionada obtuvo 74,45 puntos. Según tus antecedentes, tu puntaje fue de 63,3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</si>
  <si>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231883</t>
  </si>
  <si>
    <t>SAC-166.1_231883</t>
  </si>
  <si>
    <t>16106213-8</t>
  </si>
  <si>
    <t>Abelardo Núñez pasaje cuatro #348 tercer sector playa ancha</t>
  </si>
  <si>
    <t>samuelsanpizarro@gmail.com</t>
  </si>
  <si>
    <t>Samuel Jesús Sandoval Pizarro</t>
  </si>
  <si>
    <t>97755811</t>
  </si>
  <si>
    <t>Playa ancha Valparaíso</t>
  </si>
  <si>
    <t>Quisiera saber si yo estoy dentro del 40% más vulnerable de Chile y cada vez que postulo al dosis me rechazan la postulación esperando una pronta respuesta se despide atte. Samuel Sandoval samuelsanpizarro@gmail.com</t>
  </si>
  <si>
    <t>Estimada/o SAMUEL JESÚS SANDOVAL PIZARRO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33,04 puntos, lo que significa que no has sido seleccionado/a en este proceso 2022. Es importante señalar, que usted y todos los postulantes a este programa están en el tramo del 40% del RSH, ya que es el requisito de entrada para postular.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</si>
  <si>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231884</t>
  </si>
  <si>
    <t>SAC-166.1_231884</t>
  </si>
  <si>
    <t>13423707-4</t>
  </si>
  <si>
    <t>Los arrayanes 645</t>
  </si>
  <si>
    <t>marcela17.t@gmail.com</t>
  </si>
  <si>
    <t>Marcela Andrea Torre Durán</t>
  </si>
  <si>
    <t>42278632</t>
  </si>
  <si>
    <t>Siento que me merezco obtener algún beneficio, nunca he podido obtener algo… conozco tantas personas que salen seleccionadas y ni siquiera lo necesitan, yo tengo hartas necesidad, de verdad confié en que me entregarían esa ayuda</t>
  </si>
  <si>
    <t>Estimada/o MARCELA ANDREA TORRES DURÁN Junto con saludarla cordialmente y de acuerdo con el reclamo ingresado bajo el N° SAC-166.1_231884, informo a usted, tras la revisión de los antecedentes de tu postulación al programa YO EMPRENDO SEMILLA 2022, te informamos que en esta ocasión no has sido seleccionado/a. Te contamos que para la comuna de COPIAPO teníamos disponibles 14 cupos y postularon 1499 personas. Por eso, una vez evaluadas todas las postulaciones, se estableció un puntaje de corte y la última persona preseleccionada obtuvo 80,27 puntos. Según tus antecedentes, tu puntaje fue de 62,65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</si>
  <si>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231889</t>
  </si>
  <si>
    <t>SAC-166.1_231889</t>
  </si>
  <si>
    <t>20788884-2</t>
  </si>
  <si>
    <t>villa san miguel pasaje los alereces773</t>
  </si>
  <si>
    <t>paulaanais.palominos@gmail.com</t>
  </si>
  <si>
    <t>paula palominos salazar</t>
  </si>
  <si>
    <t>56864884</t>
  </si>
  <si>
    <t>22-07-2001</t>
  </si>
  <si>
    <t>e postulado 4 veces aprox al fosis y nunca eh salido seleccionada y cumplo con todos los requisitos.</t>
  </si>
  <si>
    <t>Estimada Paula, Junto con saludar, en atención al Reclamo SAC-166.1_231889 le comunicamos que nuestra Institución apoya las iniciativas de emprendimiento que con esfuerzo nacen desde las personas. Para ser beneficiaria/o usted debe inscribirse en nuestros programas, los cuales a la fecha se encuentran cerrados para el Proceso de Postulaciones año 2022.  Por lo tanto, la información que tiene relación con postulaciones a nuestra oferta programática se encontrará disponible nuevamente a partir del mes de marzo de 2023.  El Proceso de postulaciones 2022 se llevó a cabo desde el 30 de marzo hasta el 20 de abril, hasta el momento ingresamos un alto número de postulaciones que supera por mucho nuestra capacidad de atención.  Por lo antes expuesto, es de interés de la Dirección Regional, realizar acciones para lograr obtener nuevos recursos que permitan ir en ayuda de mucha gente que, como usted, legítimamente, solicita se le dé una oportunidad para salir adelante. Para mayor información acerca de nuestra oferta programática, le invitamos a ingresar a nuestra dirección electrónica www.fosis.gob.cl . Cabe mencionar, revisando nuestra base de datos usted no registra postulación vigente, por lo tanto la invitamos a inscribirse en marzo próximo.  Esperando haberle ayudado, le saluda cordialmente,  Rosina Flández S. Encargada Atención Ciudadana FOSIS Región de la Araucanía Miraflores 939 Temuco</t>
  </si>
  <si>
    <t>231891</t>
  </si>
  <si>
    <t>SAC-166.1_231891</t>
  </si>
  <si>
    <t>17814689-0</t>
  </si>
  <si>
    <t>Ignacio de loyola 1590</t>
  </si>
  <si>
    <t>roxana.rocuant1@gmail.com</t>
  </si>
  <si>
    <t>Roxana Isabel Rocuant Villacura</t>
  </si>
  <si>
    <t>54780338</t>
  </si>
  <si>
    <t>Sres Fosis.  Llevo mucho tiempo tratando de volver a obtener un apoyo desde su programa. Acá en nuestra comuna lamentablemente siempre se lo otorgan a personas que tienen negocios altamente productivos y estables y en este caso el mío necesita su apoyo para mejorar . Soy de etnia mapuche y sin duda, creo que no tiene relevancia a la hora de priorizar que somos un pueblo que queremos surgir ... Me siento orgullosa de ello, ya que nunca he ganado nada por ser originaria de este pueblo. La verdad necesitaba estar en el programa ya que mi emprendimiento de carrito de comida rápida se quemó en un accidente... Y ahora estoy cocinando en mi patio tal como partí con un Fogoncito al aire libre llena de dificultades. Espero puedan reconsiderar mi postulación... Yo no sé qué más podría decirles, ya que no acostumbro a inventar historias para que me vean más vulnerable de lo que estamos y de lo que necesitamos... No necesito nada regalado...solo la oportunidad de volver a empezar. Agradezco su lectura... Espero que puedan considerar este descargo... Aprecio su trabajo pero a veces los instrumentos de medición ... No miden la realidad de aquellos que postulamos.</t>
  </si>
  <si>
    <t>Estimada/o ROXANA ISABEL ROCUANT VILLACURA Tras la revisión de los antecedentes de tu postulación al programa YO EMPRENDO AVANZADO 2022, te informamos que en esta ocasión no has sido seleccionado/a. Te contamos que para la comuna de SAN ANTONIO teníamos disponibles 12 cupos y postularon 146 personas. Por eso, una vez evaluadas todas las postulaciones, se estableció un puntaje de corte y la última persona preseleccionada obtuvo 73,79 puntos. Según tus antecedentes, tu puntaje fue de 53,42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</si>
  <si>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231892</t>
  </si>
  <si>
    <t>SAC-166.1_231892</t>
  </si>
  <si>
    <t>15183542-2</t>
  </si>
  <si>
    <t>Camino tres Marias parcela Número 5</t>
  </si>
  <si>
    <t>carolina.andreacasa68@gmail.com</t>
  </si>
  <si>
    <t>Carolina Andrea Sepulveda Alarcon</t>
  </si>
  <si>
    <t>62459984</t>
  </si>
  <si>
    <t>Buenas tardes, les.comento que me encuentro cesante y por eso postule a Fosis para emprender para poder ayudarme económicamente fortaleciendo mi negocio.por favor quisiera ver la posibilidad si pudieran revocar dejarle afuera del programa ya que lo necesito, para poder esforzarme más de lo que hago y salir adelante. Espero tener una repuesta de parte de ustedes. Quedo atenta a sus comentarios.</t>
  </si>
  <si>
    <t>Señora Carolina Sepulveda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BULNES teníamos disponibles 15 cupos y postularon 303 personas. Por eso, una vez evaluadas todas las postulaciones, se estableció un puntaje de corte y la última persona preseleccionada obtuvo 69,37 puntos. Según sus antecedentes, su puntaje fue de 38,74 puntos, lo que significa que no ha sido seleccionado en este proceso 2022. Agradecemos su voluntad de participar de nuestros programas. María Garcés Cortés Oficina de Atención Ciudadana Fono 42 2240731 FOSIS -ÑUBLE</t>
  </si>
  <si>
    <t>231894</t>
  </si>
  <si>
    <t>SAC-166.1_231894</t>
  </si>
  <si>
    <t>19804088-6</t>
  </si>
  <si>
    <t>Comerciante tomas anic #681</t>
  </si>
  <si>
    <t>tobarvaleria142@gmail.com</t>
  </si>
  <si>
    <t>Valeria del carmen Tobar Reyes</t>
  </si>
  <si>
    <t>57869538</t>
  </si>
  <si>
    <t>Peñaflor</t>
  </si>
  <si>
    <t>Este es mi segundo año consecutivo que postulo al programa fosis y me han rechazado los dos años¿en que hay que emprender para poder ganar? ¿porque fue rechada mi postulacion?</t>
  </si>
  <si>
    <t>Estimada/o VALERIA DEL CARMEN TOBAR REYES Tras la revisión de los antecedentes de tu postulación al programa YO EMPRENDO SEMILLA 2022, te informamos que en esta ocasión no has sido seleccionado/a. Te contamos que para la comuna de PENAFLOR teníamos disponibles 65 cupos y postularon 183 personas. Por eso, una vez evaluadas todas las postulaciones, se estableció un puntaje de corte y la última persona preseleccionada obtuvo 59,61 puntos. Según tus antecedentes, tu puntaje fue de 39,98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</si>
  <si>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231898</t>
  </si>
  <si>
    <t>SAC-166.1_231898</t>
  </si>
  <si>
    <t>20084503-K</t>
  </si>
  <si>
    <t>Caupolicán 803</t>
  </si>
  <si>
    <t>godoy.95a@hotmail.com</t>
  </si>
  <si>
    <t>Priscila Ruth  Godoy Azcarate</t>
  </si>
  <si>
    <t>56658519</t>
  </si>
  <si>
    <t>MARÍA ELENA</t>
  </si>
  <si>
    <t>Maria Elena</t>
  </si>
  <si>
    <t>Hola buenas mi nombre es Priscila Godoy Azcarate y le escribo por este medio pidiendo una solución a mi postulación llevo años tratando de que me acepte en este programa para poder sacar adelante a mis hijos soy una mujer sola con 3 pequeños donde mi solicitud fue echa para poder salir adelante con la necesidad que tengo estoy en el programa seguridades y oportunidades e tratado de q está sea mi solución para poder trabajar en algo ya q me encutro embarazada de mi tercer hijo y obviamente no me aceptaran trabajar en alguna empresa por eso IVA confiado en este programa soy de muy bajos recursos y mi ficha lo dise no llega ingreso a mi hogar y de verdad deseo salir adelante con mis hijos es lo único q pido comprensión si en verdad utdes velan por el buen estar de la familia yo tengo la necesidad muchas gracias.</t>
  </si>
  <si>
    <t>Estimada/o PRISCILA RUTH GODOY AZCÁRATE Junto con saludar, frente a su reclamo N°166.1_231898 y tras la revisión de los antecedentes de tu postulación al programa YO EMPRENDO SEMILLA 2022, te informamos que en esta ocasión no has sido seleccionado/a. Te contamos que para la comuna de MARIA ELENA teníamos disponibles 10 cupos y postularon 21 personas. Por eso, una vez evaluadas todas las postulaciones, se estableció un puntaje de corte y la última persona preseleccionada obtuvo 29,48 puntos. Según tus antecedentes, tu puntaje fue de 25,62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Se despide Camila Morales Profesional Dpto. participación y atención ciudadana</t>
  </si>
  <si>
    <t>231899</t>
  </si>
  <si>
    <t>SAC-166.1_231899</t>
  </si>
  <si>
    <t>17232091-0</t>
  </si>
  <si>
    <t>Portezuelo 52</t>
  </si>
  <si>
    <t>is.floresm89@gmail.com</t>
  </si>
  <si>
    <t>Isaac Eduardo Flores Morgado</t>
  </si>
  <si>
    <t>55281465</t>
  </si>
  <si>
    <t>Nunca soy seleccionado. Ya postulé en ocasiones anteriores y nunca calzo con el proyecto, no indican ningún parámetro. Soy del cerro que se quemó el 2019 en navidad y apesar de todo nunca recibí nada de ayuda y ahora que he querido postular a el fosis no he podido obtenerlo no sé porqué. Pésimo el proceso de resultados porque no hay una publicación donde digan quién si se lo gano cuántas personas se lo adjudicaron y que proyectos fueron los beneficiarios porque así sería más transparente porque yo nunca califico según Uds.</t>
  </si>
  <si>
    <t>Estimada/o ISAAC EDUARDO FLORES MORGADO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30,13 puntos, lo que significa que no has sido seleccionado/a en este proceso 2022. Cabes señalar, que según nuestros registro esta es su primera postulación con FOSIS.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</si>
  <si>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231901</t>
  </si>
  <si>
    <t>SAC-166.1_231901</t>
  </si>
  <si>
    <t>13183928-6</t>
  </si>
  <si>
    <t>Pasaje los almendros</t>
  </si>
  <si>
    <t>nievelatorre@gmail.com</t>
  </si>
  <si>
    <t>Andrea de las nieves  Latorre  Martinez</t>
  </si>
  <si>
    <t>58354070</t>
  </si>
  <si>
    <t>Buenas tardes ! Consulta por las razones de no haber quedado seleccionada en proyecto Saludos !</t>
  </si>
  <si>
    <t>Estimada/o ANDREA DE LAS NIEVES LATORRE MARTÍNEZ Tras la revisión de los antecedentes de tu postulación al programa YO EMPRENDO SEMILLA 2022, te informamos que en esta ocasión no has sido seleccionado/a. Te contamos que para la comuna de PANQUEHUE teníamos disponibles 4 cupos y postularon 80 personas. Por eso, una vez evaluadas todas las postulaciones, se estableció un puntaje de corte y la última persona preseleccionada obtuvo 51,97 puntos. Según tus antecedentes, tu puntaje fue de 40,54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</si>
  <si>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231902</t>
  </si>
  <si>
    <t>SAC-166.1_231902</t>
  </si>
  <si>
    <t>14015777-5</t>
  </si>
  <si>
    <t>Filomena Garate 1034 depto 205 50</t>
  </si>
  <si>
    <t>martaramirez1212@gmail.com</t>
  </si>
  <si>
    <t>Marta Fabiola  Ramírez  Balboa</t>
  </si>
  <si>
    <t>41116848</t>
  </si>
  <si>
    <t>Villa la pradera</t>
  </si>
  <si>
    <t>Cuál es el motivo, porque no salí seleccionada que requisitos hay que tener para poder ser beneficiaria del Fosis lo necesito porfavor para poder emprender con mi emprendimiento espero la respuesta muchas gracias</t>
  </si>
  <si>
    <t>Estimada/o MARTA FABIOLA RAMÍREZ BALBOA Tras la revisión de los antecedentes de tu postulación al programa YO EMPRENDO SEMILLA 2022, te informamos que en esta ocasión no has sido seleccionado/a. Te contamos que para la comuna de QUILICURA teníamos disponibles 10 cupos y postularon 872 personas. Por eso, una vez evaluadas todas las postulaciones, se estableció un puntaje de corte y la última persona preseleccionada obtuvo 74,66 puntos. Según tus antecedentes, tu puntaje fue de 47,14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</si>
  <si>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231906</t>
  </si>
  <si>
    <t>SAC-166.1_231906</t>
  </si>
  <si>
    <t>17149046-4</t>
  </si>
  <si>
    <t>Alto del Carmen 801</t>
  </si>
  <si>
    <t>vanessacotal@gmail.com</t>
  </si>
  <si>
    <t>Vanesa  Cotal  Ponce</t>
  </si>
  <si>
    <t>67399192</t>
  </si>
  <si>
    <t>01-01-1989</t>
  </si>
  <si>
    <t>Estimada Entidad , me dirijo a ustedes por lo siguiente he postulado en reiteradas ocasiones, y no es posible que no califique , estoy desperada soy madre soltera , perdí a mi familia a causa de negligencias medicas mi madre y mi padre también , además la red que me quedo falleció por Covid 19 solo SOY yo y mi hija soy mecánico y lamentablemte, necesito tener un scanner automotriz para poder comenzar mi negocio , Soy MAPUCHE sin casa, con orden desalojo y además con un tumor en la cabeza . Que mas necesito para poder ser parte del programa y poder contar con esta ayuda, que en su defecto , si es para otras minorías como extranjero, CHILE COMO DUELES.</t>
  </si>
  <si>
    <t>Estimada/o VANESSA DEL CARMEN COTAL PONCE Tras la revisión de los antecedentes de tu postulación al programa YO EMPRENDO SEMILLA 2022, te informamos que en esta ocasión no has sido seleccionado/a. Te contamos que para la comuna de QUILICURA teníamos disponibles 10 cupos y postularon 872 personas. Por eso, una vez evaluadas todas las postulaciones, se estableció un puntaje de corte y la última persona preseleccionada obtuvo 74,66 puntos. Según tus antecedentes, tu puntaje fue de 52,65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</si>
  <si>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231911</t>
  </si>
  <si>
    <t>SAC-166.1_231911</t>
  </si>
  <si>
    <t>18235472-4</t>
  </si>
  <si>
    <t>oficina peña grande 11860</t>
  </si>
  <si>
    <t>anitaosii37@gmail.com</t>
  </si>
  <si>
    <t>ana maria patiño palta</t>
  </si>
  <si>
    <t>hola, queria hacer un reclamo, ya que es segundo año consecutivo que postulo al beneficio sin resultados positivos, me molesta un poco la situación ya que conozco personas que mienten para quedar y si quedan. esta vez mi grupo de amigas (10) postularon y ninguna quedo! como es posible esto??? necesito el beneficio para seguir emprendiendo ya que mi hijo me imposibilita trabajar dado a su discapacidad y el poco horario de su jardin. no se que mas hacer para poder quedar en el proyecto ojala fuera de una manera presencial para que una persona debidamente capacitada vea la real situación de los postulantes. ahora si me quedo de brazos cruzados un año mas ya que no se si el sistema esta fallando o hay que mentir para que el beneficio sea otorgado. gracias por leerme y darme una respuesta.</t>
  </si>
  <si>
    <t>Estimada/o ANA MARÍA PATIÑO PALTA Junto con saludar, frente a su reclamo N°166.1_231911 y tras la revisión de los antecedentes de tu postulación al programa YO EMPRENDO SEMILLA 2022, te informamos que en esta ocasión no has sido seleccionado/a. Te contamos que para la comuna de ANTOFAGASTA teníamos disponibles 50 cupos y postularon 1829 personas. Por eso, una vez evaluadas todas las postulaciones, se estableció un puntaje de corte y la última persona preseleccionada obtuvo 61,44 puntos. Según tus antecedentes, tu puntaje fue de 60,12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Se despide Camila Morales Profesional Dpto. participación y atención ciudadana</t>
  </si>
  <si>
    <t>231912</t>
  </si>
  <si>
    <t>SAC-166.1_231912</t>
  </si>
  <si>
    <t>12551376-K</t>
  </si>
  <si>
    <t>Pasaje San Lucas 204chillan viejo</t>
  </si>
  <si>
    <t>uribevaleska004@gmail.com</t>
  </si>
  <si>
    <t>Valeska del rosario Uribe Fuentes</t>
  </si>
  <si>
    <t>78093000</t>
  </si>
  <si>
    <t>Quisiera saber porque no fui preseleccionada en la postulación de fosis</t>
  </si>
  <si>
    <t>Señora Valeska Uribe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VIEJO teníamos disponibles 17 cupos y postularon 225 personas. Por eso, una vez evaluadas todas las postulaciones, se estableció un puntaje de corte y la última persona preseleccionada obtuvo 68,13 puntos. Según sus antecedentes, su puntaje fue de 40,09 puntos, lo que significa que no ha sido seleccionado en este proceso 2022. Agradecemos su voluntad de participar de nuestros programas. María Garcés Cortés Oficina de Atención Ciudadana Fono 42 2240731 FOSIS -ÑUBLE</t>
  </si>
  <si>
    <t>231915</t>
  </si>
  <si>
    <t>SAC-166.1_231915</t>
  </si>
  <si>
    <t>18914274-9</t>
  </si>
  <si>
    <t>Nueva Caldera Biocobre 117 b</t>
  </si>
  <si>
    <t>Angelinalissette.-@hotmail.com</t>
  </si>
  <si>
    <t>Amgelina lissette Varas Zamora</t>
  </si>
  <si>
    <t>50911415</t>
  </si>
  <si>
    <t>Caldera</t>
  </si>
  <si>
    <t>Buenas tardes quisiera saber el porque no quede en las postulaciones, me es mucha falta estas ayudas, soy madre soltera, trabajo con mi pyme. Espero que si puedan leer esto muchas gracias.</t>
  </si>
  <si>
    <t>Estimada/o ANGELINA LISSETTE VARAS ZAMORA Junto con saludarla cordialmente y de acuerdo con el reclamo ingresado bajo el N° SAC-166.1_231915, informo a usted, tras la revisión de los antecedentes de tu postulación al programa YO EMPRENDO SEMILLA 2022, te informamos que en esta ocasión no has sido seleccionado/a. Te contamos que para la comuna de CALDERA teníamos disponibles 16 cupos y postularon 395 personas. Por eso, una vez evaluadas todas las postulaciones, se estableció un puntaje de corte y la última persona preseleccionada obtuvo 75,94 puntos. Según tus antecedentes, tu puntaje fue de 58,08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</si>
  <si>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231917</t>
  </si>
  <si>
    <t>SAC-166.1_231917</t>
  </si>
  <si>
    <t>15133131-9</t>
  </si>
  <si>
    <t>VILLA RAYEN QUITRAL Nº 12 ILOCA</t>
  </si>
  <si>
    <t>v_bravocorrea@live.com</t>
  </si>
  <si>
    <t>VALERIA BRAVO CORREA</t>
  </si>
  <si>
    <t>77213775</t>
  </si>
  <si>
    <t>08-03-1982</t>
  </si>
  <si>
    <t>Licantén</t>
  </si>
  <si>
    <t>BUENAS QUIERO SABER EN QUE FALLE EN MI POSTULACION Y QUE HAY QUE TENER PARA SER SELECCIONADA YA QUE E POSTULADO VARIAS VECES Y NO CALIFICO. CUALES SON LOS REQUISITOS PARA SER APROVADA? SOY MADRE SOLTERA ESTOY EN EL 40% Y NO CALIFICO?</t>
  </si>
  <si>
    <t>Estimada VALERIA INES BRAVO CORREA Junto con saludarle cordialmente y en atención a su reclamo SAC-166.1_231917 y tras la revisión de los antecedentes de tu postulación al programa YO EMPRENDO BASICO 2022, te informamos que en esta ocasión no has sido seleccionada. Te contamos que para la comuna de LICANTEN teníamos disponibles 11 cupos y postularon 78 personas. Por eso, una vez evaluadas todas las postulaciones, se estableció un puntaje de corte y la última persona preseleccionada obtuvo 68,9 puntos. Según tus antecedentes, tu puntaje fue de 64,81 puntos, lo que significa que no has sido seleccionada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WhatsApp +56945950011 FOSIS Región del Maule</t>
  </si>
  <si>
    <t>231921</t>
  </si>
  <si>
    <t>SAC-166.1_231921</t>
  </si>
  <si>
    <t>26917863-9</t>
  </si>
  <si>
    <t>Pucon 2925</t>
  </si>
  <si>
    <t>davidbalza20@gmail.com</t>
  </si>
  <si>
    <t>David Jesús Balza  González</t>
  </si>
  <si>
    <t>33250819</t>
  </si>
  <si>
    <t>12-10-1969</t>
  </si>
  <si>
    <t>Mi postulación no fue aprobada.. Me dicen mis vecinos (as) que no siga insistiendo porque este tipo de postulación no aplica para extranjeros. Tengo la buena intensión de trabajar por chile y los Chilenos... (+56)933250819 Quisiera saber si esto es así como dicen...</t>
  </si>
  <si>
    <t>Estimada/o DAVID JESUS BALZA GONZALEZ Junto con saludar, frente a su reclamo N°166.1_231921 y tras la revisión de los antecedentes de tu postulación al programa YO EMPRENDO BASICO 2022, te informamos que en esta ocasión no has sido seleccionado/a. Te contamos que para la comuna de CALAMA teníamos disponibles 26 cupos y postularon 315 personas. Por eso, una vez evaluadas todas las postulaciones, se estableció un puntaje de corte y la última persona preseleccionada obtuvo 59,32 puntos. Según tus antecedentes, tu puntaje fue de 35,11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Finalmente, negar lo que le comentan sus vecinos.  Si tienes más dudas, contáctate con nuestra Oficina de Atención Ciudadana Se despide Camila Morales Profesional Dpto. Participación y atención ciudadana</t>
  </si>
  <si>
    <t>231925</t>
  </si>
  <si>
    <t>SAC-166.1_231925</t>
  </si>
  <si>
    <t>18192462-4</t>
  </si>
  <si>
    <t>Junquilla 0894</t>
  </si>
  <si>
    <t>Polete.brigmann@gmail.com</t>
  </si>
  <si>
    <t>Polete Brigmann  Parada</t>
  </si>
  <si>
    <t>42378425</t>
  </si>
  <si>
    <t>Hola encuentro fome que siempre que uno postule y den los resultados nunca salga uno beneficiado le dan el beneficio a gente que postula x postular y la gente qe en vdd necesitamos ganarnos el fosis nunca salemos llamado xk siempre colocan que sobrepasa la postulacion yo llevo más de 5 años postulando y nunca e salió pre seleccionados xk simpre es lo mismo que no hay cupos y hay gente qe sale casi siempre seleccionada y cuando para.el resto</t>
  </si>
  <si>
    <t>Estimada/o POLETE ANYELINA BRIGMANN PARADA Tras la revisión de los antecedentes de tu postulación al programa YO EMPRENDO SEMILLA 2022, te informamos que en esta ocasión no has sido seleccionado/a. Te contamos que para la comuna de LA PINTANA teníamos disponibles 14 cupos y postularon 1720 personas. Por eso, una vez evaluadas todas las postulaciones, se estableció un puntaje de corte y la última persona preseleccionada obtuvo 77,05 puntos. Según tus antecedentes, tu puntaje fue de 49,79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</si>
  <si>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231926</t>
  </si>
  <si>
    <t>SAC-166.1_231926</t>
  </si>
  <si>
    <t>María Angélica  Poblete  Nahuelhuen</t>
  </si>
  <si>
    <t>Necesito saber el porqué no obtuve el beneficio si me encuentro en el 40% de vulnerabilidad y tengo todos los requisitos solicitados Muchas gracias por su respuesta Atte Angélica</t>
  </si>
  <si>
    <t>Estimada/o MARIA ANGELICA POBLETE NAHUELHUEN Tras la revisión de los antecedentes de tu postulación al programa YO EMPRENDO BASICO 2022, te informamos que en esta ocasión no has sido seleccionado/a. Te contamos que para la comuna de LA PINTANA teníamos disponibles 25 cupos y postularon 921 personas. Por eso, una vez evaluadas todas las postulaciones, se estableció un puntaje de corte y la última persona preseleccionada obtuvo 74,77 puntos. Según tus antecedentes, tu puntaje fue de 53,63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</si>
  <si>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231927</t>
  </si>
  <si>
    <t>SAC-166.1_231927</t>
  </si>
  <si>
    <t>15610259-8</t>
  </si>
  <si>
    <t>Llanos sal de Atacama 6114 llanos 2</t>
  </si>
  <si>
    <t>linda-chabelita19833@outlook.com</t>
  </si>
  <si>
    <t>Flora isabel Soria Gomez</t>
  </si>
  <si>
    <t>260895</t>
  </si>
  <si>
    <t>Estoy furiosa ya que no quede me sale que salí rechazada y porque quedó gente que no necesita me da mucha importancia ya que yo teniendo todos los requisitos no quede</t>
  </si>
  <si>
    <t>Estimada/o FLORA SORIA GOMEZ Junto con saludarla cordialmente y de acuerdo con el reclamo ingresado bajo el N° SAC-166.1_231927. Tras la revisión de los antecedentes de tu postulación al programa YO EMPRENDO SEMILLA SSYO INTERMEDIO 2022, te informamos que en esta ocasión no has sido seleccionado/a. Te contamos que para la comuna de COPIAPÓ teníamos disponibles 20 cupos y postularon 35 personas. Por eso, una vez evaluadas todas las postulaciones, se estableció un puntaje de corte y la última persona preseleccionada obtuvo 66,45 puntos. Según tus antecedentes, tu puntaje fue de 63,72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</si>
  <si>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231930</t>
  </si>
  <si>
    <t>SAC-166.1_231930</t>
  </si>
  <si>
    <t>16445966-7</t>
  </si>
  <si>
    <t>Vicente Perez rosales</t>
  </si>
  <si>
    <t>Caterindenisjara@gmail.com</t>
  </si>
  <si>
    <t>Caterin denis  Jara  Barrueto</t>
  </si>
  <si>
    <t>57396423</t>
  </si>
  <si>
    <t>Estoy en 40 % de vulnerabilidad soy dueña de casa y Tengo una hija con discapacidad y no eh podido postular a ningún proyecto y subsidio necesito saber el porqué!! Que me faltaría para poder salir beneficiada.</t>
  </si>
  <si>
    <t>Señora Caterin Jara: Junto con saludar, en relación a su consulta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teníamos disponibles 40 cupos y postularon 1398 personas. Por eso, una vez evaluadas todas las postulaciones, se estableció un puntaje de corte y la última persona preseleccionada obtuvo 63,74 puntos. Según sus antecedentes, su puntaje fue de 33,77 puntos, lo que significa que no has sido seleccionado en este proceso 2022. Agradecemos su voluntad de participar de nuestros programas.  Atte.,  María Garcés Cortés Oficina de Atención Ciudadana Fono 42 2240731 FOSIS -ÑUBLE</t>
  </si>
  <si>
    <t>231933</t>
  </si>
  <si>
    <t>SAC-166.1_231933</t>
  </si>
  <si>
    <t>18439117-1</t>
  </si>
  <si>
    <t>Milla rayen 996</t>
  </si>
  <si>
    <t>alejandrinaparedes32@gmail.com</t>
  </si>
  <si>
    <t>Alejandrina graciela Paredes Vega</t>
  </si>
  <si>
    <t>72958939</t>
  </si>
  <si>
    <t>padre las casas</t>
  </si>
  <si>
    <t>Padre las Casas</t>
  </si>
  <si>
    <t>Por qué no califico si tengo todas las cosas que creo yo califican ... He postulado varias veces y logro poder ganarme este beneficio .</t>
  </si>
  <si>
    <t>Estimada/o ALEJANDRINA GRACIELA PAREDES VEGA Junto con saludar, en atención al Reclamo SAC-166.1_231933 Tras la revisión de los antecedentes de tu postulación al programa YO EMPRENDO BASICO 2022, te informamos que en esta ocasión no has sido seleccionado/a. Te contamos que para la comuna de PADRE LAS CASAS teníamos disponibles 42 cupos y postularon 1276 personas. Por eso, una vez evaluadas todas las postulaciones, se estableció un puntaje de corte y la última persona preseleccionada obtuvo 59,07 puntos. Según tus antecedentes, tu puntaje fue de 44,06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</si>
  <si>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231936</t>
  </si>
  <si>
    <t>SAC-166.1_231936</t>
  </si>
  <si>
    <t>17569320-3</t>
  </si>
  <si>
    <t>Papa Leon XIII 2342</t>
  </si>
  <si>
    <t>marcoibanezi@gmail.com</t>
  </si>
  <si>
    <t>Marco Ibañez Ibañez</t>
  </si>
  <si>
    <t>90001514</t>
  </si>
  <si>
    <t>26-06-1989</t>
  </si>
  <si>
    <t>cuales son los requerimientos para poder obtener algún tipo de ayuda de parte de su institución?</t>
  </si>
  <si>
    <t>Don Marco: Junto con saludar cordialmente, informo que su postulación realizada al Programa Yo Emprendo Básico no ha logrado el puntaje necesario para ser preseleccionado, en base a las respuestas que usted ingreso, el sistema automáticamente asigna un puntaje, la postulación fue abierta a la ciudadanía donde entraba a competir con diversas familias con distintas situaciones de vunerabilidad. Puede consultar por financiamiento en SERCOTEC www.sercotec.cl Sugiero para una próxima postulación pida asesoría directa en nuestra Oficina de Atención Ciudadana al fono 65-2-493011 o 65-2-493000 antes de postular. Ante cualquier duda o consulta estamos a su disposición. Atte, Oficina de Atención Ciudadana FOSIS Región de Los Lagos</t>
  </si>
  <si>
    <t>231939</t>
  </si>
  <si>
    <t>SAC-166.1_231939</t>
  </si>
  <si>
    <t>15995158-8</t>
  </si>
  <si>
    <t>Las delicias 674</t>
  </si>
  <si>
    <t>Loud.1985@gmail.com</t>
  </si>
  <si>
    <t>Andrés Marco  García  Marchant</t>
  </si>
  <si>
    <t>66683481</t>
  </si>
  <si>
    <t>rosario</t>
  </si>
  <si>
    <t>Rengo</t>
  </si>
  <si>
    <t>Por favor reevaluen mi situación necesito emprender tengo 3 hijos y estoy cesante por favor ayúdenme.</t>
  </si>
  <si>
    <t>Estimada/o ANDRES MARCO GARCIA MARCHANT Según su reclamo SAC-166.1_231939 y tras la revisión de los antecedentes de tu postulación al programa YO EMPRENDO SEMILLA 2022, te informamos que en esta ocasión no has sido seleccionado/a. Te contamos que para la comuna de RANCAGUA teníamos disponibles 27 cupos y postularon 1233 personas. Por eso, una vez evaluadas todas las postulaciones, se estableció un puntaje de corte y la última persona preseleccionada obtuvo 62,87 puntos. Según tus antecedentes, tu puntaje fue de 45,8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Vany González Liberona Encargada de Atención Ciudadana FOSIS O´HIGGINS 722352500</t>
  </si>
  <si>
    <t>231940</t>
  </si>
  <si>
    <t>SAC-166.1_231940</t>
  </si>
  <si>
    <t>17474298-7</t>
  </si>
  <si>
    <t>Calle vista al mar 29 Cerro Jiménez Valparaíso</t>
  </si>
  <si>
    <t>constructora.mb16@gmail.com</t>
  </si>
  <si>
    <t>Germán Alejandro Muñoz Canales</t>
  </si>
  <si>
    <t>Buenas noches, postulé porque necesito el beneficio y me gustaría saber por qué criterios no fuí seleccionado para tenerlo en consideración en la próxima postulación, gracias.</t>
  </si>
  <si>
    <t>Estimada/o GERMÁN ALEJANDRO MUÑOZ CANALES Tras la revisión de los antecedentes de tu postulación al programa YO EMPRENDO BASICO 2022, te informamos que en esta ocasión no has sido seleccionado/a. Te contamos que para la comuna de VALPARAISO teníamos disponibles 166 cupos y postularon 882 personas. Por eso, una vez evaluadas todas las postulaciones, se estableció un puntaje de corte y la última persona preseleccionada obtuvo 63,95 puntos. Según tus antecedentes, tu puntaje fue de 56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</si>
  <si>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231942</t>
  </si>
  <si>
    <t>SAC-166.1_231942</t>
  </si>
  <si>
    <t>17134420-4</t>
  </si>
  <si>
    <t>Puerto antofagasta 8286</t>
  </si>
  <si>
    <t>teresapgonzalez88@gmail.com</t>
  </si>
  <si>
    <t>teresa peña gonzalez</t>
  </si>
  <si>
    <t>85362319</t>
  </si>
  <si>
    <t>Me gustaría saber bajo que tramo se mide esto. Llevo años postulando a este beneficio con el tramo más bajo de vulnerabilidad y siempre pasa lo mismo. Demasiada gente, sin embargo tengo vecinas que no tienen ni la mitad de hijos ni de vulnerabilidad y si pueden optar. Es agotador tratar de encajar en parámetros donde la brecha con la que se mide no es igual para todos.</t>
  </si>
  <si>
    <t>Estimada/o TERESA DEL CARMEN PENA GONZALEZ Tras la revisión de los antecedentes de tu postulación al programa YO EMPRENDO SEMILLA 2022, te informamos que en esta ocasión no has sido seleccionado/a. Te contamos que para la comuna de PUDAHUEL teníamos disponibles 12 cupos y postularon 1330 personas. Por eso, una vez evaluadas todas las postulaciones, se estableció un puntaje de corte y la última persona preseleccionada obtuvo 76,37 puntos. Según tus antecedentes, tu puntaje fue de 59,35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</si>
  <si>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231944</t>
  </si>
  <si>
    <t>SAC-166.1_231944</t>
  </si>
  <si>
    <t>21249673-1</t>
  </si>
  <si>
    <t>placilla</t>
  </si>
  <si>
    <t>sandoval.vale25@gmail.com</t>
  </si>
  <si>
    <t>Valentina Andrea Bustamante  Sandoval</t>
  </si>
  <si>
    <t>73039792</t>
  </si>
  <si>
    <t>Tengo todos los requisitos para entrar y no entre</t>
  </si>
  <si>
    <t>Señor..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SAN CARLOS teníamos disponibles 34 cupos y postularon 608 personas. Por eso, una vez evaluadas todas las postulaciones, se estableció un puntaje de corte y la última persona preseleccionada obtuvo 55,67 puntos. Según sus antecedentes, su puntaje fue de 24,84 puntos, lo que significa que no has sido seleccionado en este proceso 2022. Agradecemos su voluntad de participar de nuestros programas.  Atte.,  María Garcés Cortés Oficina de Atención Ciudadana Fono 42 2240731 FOSIS -ÑUBLE</t>
  </si>
  <si>
    <t>231945</t>
  </si>
  <si>
    <t>SAC-166.1_231945</t>
  </si>
  <si>
    <t>20185151-3</t>
  </si>
  <si>
    <t>Pasaje victoria poniente A 381</t>
  </si>
  <si>
    <t>Javitafernanda.lopez@gmail.com</t>
  </si>
  <si>
    <t>Javiera  Arancibia  Lopez</t>
  </si>
  <si>
    <t>93982694</t>
  </si>
  <si>
    <t>Es cuarta vez que postulo a fosis y no me han dado ningun beneficio . A una familiar la llamaron para ofrecerle por que no habia gente postulando y el mensaje que me llega a mi es que hay muchas postulaciones entonces no se entiende se contradicen con la acciones ... Habiendo tanto beneficio y ninguno se me es otorgado lo encencuentro insolito.</t>
  </si>
  <si>
    <t>Estimada/o JAVIERA FERNANDA ARANCIBIA LÓPEZ Tras la revisión de los antecedentes de tu postulación al programa YO EMPRENDO SEMILLA 2022, te informamos que en esta ocasión no has sido seleccionado/a. Te contamos que para la comuna de QUILPUE teníamos disponibles 42 cupos y postularon 964 personas. Por eso, una vez evaluadas todas las postulaciones, se estableció un puntaje de corte y la última persona preseleccionada obtuvo 51,38 puntos. Según tus antecedentes, tu puntaje fue de 41,3 puntos, lo que no permitió avanzar a la siguiente etapa.  Se consideran distintas variables, como algunas de índole social (RSH) y otras relacionadas a la actividad que desarrolla el postulante como: antigüedad y experiencia en el emprendimiento, nivel de ventas, postulaciones en años anteriores, entre otros aspectos.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</si>
  <si>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231948</t>
  </si>
  <si>
    <t>SAC-166.1_231948</t>
  </si>
  <si>
    <t>13655436-0</t>
  </si>
  <si>
    <t>las higueras 3663</t>
  </si>
  <si>
    <t>paola.santis.acevedo@gmail.com</t>
  </si>
  <si>
    <t>paola santis  acevedo</t>
  </si>
  <si>
    <t>54004085</t>
  </si>
  <si>
    <t>22-01-1979</t>
  </si>
  <si>
    <t>me gustaría saber porque no quede seleccionada si cumplo con todos los requisitos para la postulación y con mi emprendimiento de pastelería se supone que las personas que están cumpliendo condena en la calle tiene mas posibilidad de ganar el fosis para así no meterse en ninguna problema mas y empezar a subir con un emprendimiento nuevo y yo como persona tengo todas las ganas puesta en mi enmprendimiento para poder surgir y salir a delante como no me lo voy a ganar el fosas .a parte vuelvo a reiterar cumplo con todos los requisitos . me despido cordialmente Paola santis</t>
  </si>
  <si>
    <t>Estimada/o PAOLA SOLEDAD SANTIS ACEVEDO Tras la revisión de los antecedentes de tu postulación al programa YO EMPRENDO SEMILLA 2022, te informamos que en esta ocasión no has sido seleccionado/a. Te contamos que para la comuna de LA FLORIDA teníamos disponibles 14 cupos y postularon 1321 personas. Por eso, una vez evaluadas todas las postulaciones, se estableció un puntaje de corte y la última persona preseleccionada obtuvo 74,79 puntos. Según tus antecedentes, tu puntaje fue de 59,79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</si>
  <si>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231951</t>
  </si>
  <si>
    <t>SAC-166.1_231951</t>
  </si>
  <si>
    <t>16253886-1</t>
  </si>
  <si>
    <t>Calle las rosas</t>
  </si>
  <si>
    <t>Carolina.aravena.g1986@gmail.com</t>
  </si>
  <si>
    <t>Carolina ailleen Aravena González</t>
  </si>
  <si>
    <t>66726769</t>
  </si>
  <si>
    <t>Pichiguao</t>
  </si>
  <si>
    <t>Requínoa</t>
  </si>
  <si>
    <t>Quisiera saber porque no salí seleccionada si soy madre soltera de dos niños, no he podido trabajar de manera regular y el emprendimiento que tengo es el único ingreso para mi de manera formal, Pero me ha costado demasiado ya que todo ha subido demasiado de precio y se hace difícil obtener todo para subsistir.</t>
  </si>
  <si>
    <t>Estimada/o CAROLINA AILLEEN ARAVENA GONZÁLEZ Según su reclamo SAC-166.1_231951 y tras la revisión de los antecedentes de tu postulación al programa YO EMPRENDO BASICO 2022, te informamos que en esta ocasión no has sido seleccionado/a. Te contamos que para la comuna de REQUINOA teníamos disponibles 10 cupos y postularon 187 personas. Por eso, una vez evaluadas todas las postulaciones, se estableció un puntaje de corte y la última persona preseleccionada obtuvo 53,09 puntos. Según tus antecedentes, tu puntaje fue de 40,77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Vany González Liberona Encargada de Atención Ciudadana FOSIS O´HIGGINS 722352500</t>
  </si>
  <si>
    <t>231952</t>
  </si>
  <si>
    <t>SAC-166.1_231952</t>
  </si>
  <si>
    <t>20435699-8</t>
  </si>
  <si>
    <t>Carmen lidea 5383</t>
  </si>
  <si>
    <t>Natalia.belen.latin@gmail.com</t>
  </si>
  <si>
    <t>Natalia  Cargnino Latin</t>
  </si>
  <si>
    <t>48960334</t>
  </si>
  <si>
    <t>¿Porque no estuvo preseleccionada?</t>
  </si>
  <si>
    <t>Estimada/o NATALIA BELÉN CARGNINO LATIN Tras la revisión de los antecedentes de tu postulación al programa YO EMPRENDO SEMILLA 2022, te informamos que en esta ocasión no has sido seleccionado/a. Te contamos que para la comuna de QUINTA NORMAL teníamos disponibles 10 cupos y postularon 468 personas. Por eso, una vez evaluadas todas las postulaciones, se estableció un puntaje de corte y la última persona preseleccionada obtuvo 74,79 puntos. Según tus antecedentes, tu puntaje fue de 46,5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</si>
  <si>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231954</t>
  </si>
  <si>
    <t>SAC-166.1_231954</t>
  </si>
  <si>
    <t>13069733-K</t>
  </si>
  <si>
    <t>Bahia catalina 0973</t>
  </si>
  <si>
    <t>tapiajobita66@gmail.com</t>
  </si>
  <si>
    <t>Jovita del Carmen Tapia  Espinoza</t>
  </si>
  <si>
    <t>46768093</t>
  </si>
  <si>
    <t>Muy buenas noches, yo postulé al programa fosis en muy buena fecha y ahora no quede seleccionada, me da tanta rabia por que sólo seleccionan a extranjeros y no se les da la oportunidad a las personas q necesitamos. Yo quiero seguir emprendiendo con mis costuras por q tuve un problema muy grave en un trabajo el cual no tuve apoyo de la empresa mucho tiempo estuve con licencia, encerrada para no caer en crisis y empece haciendo manteles y bolsas de generos.. Por favor necesito salir adelante.</t>
  </si>
  <si>
    <t>Estimada/o JOVITA DEL CARMEN TAPIA ESPINOZA Tras la revisión de los antecedentes de tu postulación al programa YO EMPRENDO SEMILLA 2022, te informamos que en esta ocasión no has sido seleccionado/a. Te contamos que para la comuna de LA GRANJA teníamos disponibles 10 cupos y postularon 948 personas. Por eso, una vez evaluadas todas las postulaciones, se estableció un puntaje de corte y la última persona preseleccionada obtuvo 76,03 puntos. Según tus antecedentes, tu puntaje fue de 52,65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</si>
  <si>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231958</t>
  </si>
  <si>
    <t>SAC-166.1_231958</t>
  </si>
  <si>
    <t>11934093-4</t>
  </si>
  <si>
    <t>Pasaje libertad 375</t>
  </si>
  <si>
    <t>Cancermesa@yahoo.com</t>
  </si>
  <si>
    <t>Maritza josefina Munizaga  Rivera</t>
  </si>
  <si>
    <t>98345171</t>
  </si>
  <si>
    <t>Quisiera saver cual fue realmente lo que paso con la postulacion ya que cumplo con todos los requicitos soy bulnerable tengo acargo a.mi nietecita con discapacidad cevera ella tiene 3 años con mirocefalia y muchisimas cosas mas de su enfermedad y necesito este preyecto para sacar a mi familia adelante y formar mi micro empresa y darle una mejor calidad de vida no entiendo como seleccionan a las personas creo que yo si amerito este proyecto .</t>
  </si>
  <si>
    <t>Estimado(a): MARITZA JOSEFINA MUNIZAGA RIVERA: Junto con saludarla cordialmente y de acuerdo al reclamo ingresado bajo el N° SAC-166.1_231958, informo que al día de hoy, su postulación al programa YO EMPRENDO SEMILLA se encuentra EN EVALUACIÓN. Esto quiere decir que necesitamos más antecedentes para evaluar su postulación, por lo que durante los próximos días será visitado y entrevistado en el domicilio que nos entregó. Esta entrevista determinará si quedará seleccionado definitivamente para el programa. Atentamente Sandra Cortés Araya Oficina de Atención Ciudadana</t>
  </si>
  <si>
    <t>231959</t>
  </si>
  <si>
    <t>SAC-166.1_231959</t>
  </si>
  <si>
    <t>26964938-0</t>
  </si>
  <si>
    <t>Antonio Núñez de Fonseca</t>
  </si>
  <si>
    <t>yanisgutierrez480@gmail.com</t>
  </si>
  <si>
    <t>Yanis Belen Gutiérrez Alberto</t>
  </si>
  <si>
    <t>37347156</t>
  </si>
  <si>
    <t>Pelancura</t>
  </si>
  <si>
    <t>Hola, mi reclamo es que yia es el tercer año que postulo y siemsiempre me sale que no hay cupos, y bueno esta vez me ssale que fui evaluada y no nivel de puntaje es alto. Bueno ojalá se avilitara más cupos. Y abría unos cursos para mujeres que desean emprender.</t>
  </si>
  <si>
    <t>Estimada/o YANIS BELEN GUTIERREZ ALBERTO Tras la revisión de los antecedentes de tu postulación al programa YO EMPRENDO SEMILLA 2022, te informamos que en esta ocasión no has sido seleccionado/a. Te contamos que para la comuna de SAN ANTONIO teníamos disponibles 28 cupos y postularon 820 personas. Por eso, una vez evaluadas todas las postulaciones, se estableció un puntaje de corte y la última persona preseleccionada obtuvo 53 puntos. Según tus antecedentes, tu puntaje fue de 48,83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</si>
  <si>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231960</t>
  </si>
  <si>
    <t>SAC-166.1_231960</t>
  </si>
  <si>
    <t>8432354-3</t>
  </si>
  <si>
    <t>Avenida portal San Pedro 7100</t>
  </si>
  <si>
    <t>Cpereirafica@gmail.com</t>
  </si>
  <si>
    <t>Corina lilia Pereira Fica</t>
  </si>
  <si>
    <t>88810331</t>
  </si>
  <si>
    <t>No salí beneficiada en el sistema fosis y o voy a cumplir 65 años quiero retomar mi negocio que tenía ante ahora no tengo capital estoy al cuidado de mi nieta que tiene más de un año , mi hija que es su mamá está estudiando y ella no tiene ayuda de nadien el papá de la guagua no la reconoció ni menos la ayuda , yo estoy desesperada mi esperanza era esto yo que lo necesito para emprender no me lo dan , conozco otras personas que postulan y don favorecidas en todos hasta los extranjeros son beneficiado y uno que realmente lo necesita me dicen que no , por favor hagan algo por mi o vengan a verme .estoy molesta por esto</t>
  </si>
  <si>
    <t>SE ADJUNTA CARTA DE RESPUESTA OFICIO 062</t>
  </si>
  <si>
    <t>231965</t>
  </si>
  <si>
    <t>SAC-166.1_231965</t>
  </si>
  <si>
    <t>17731784-5</t>
  </si>
  <si>
    <t>nicolas tirado 20 doña viviana 401</t>
  </si>
  <si>
    <t>cea.altam@gmail.com</t>
  </si>
  <si>
    <t>jocelyn cea altamirano</t>
  </si>
  <si>
    <t>90860857</t>
  </si>
  <si>
    <t>18-05-1991</t>
  </si>
  <si>
    <t>me veo en la obligación de apelar a esta situación ya que no quede en FOSIS, es mi primera postulación me encuentro sin trabajo soy madre de 3 niñas con las no cuento con ayuda de los padres, solvento sola mi hogar y a mis hijas en lo que puedo NECESITO ESTE EMPRENDIMIENTO ya que me encuentro haciendo trabajos a mano y no cuento con dinero para comprar esta maquina que explique en dicha propuesta, porfavor necesito la ayuda, me agobia mi situación y esta era una carta para emprender y tener mayor ingreso... espero una ayuda de antemano muchas gracias</t>
  </si>
  <si>
    <t>Estimada/o JOCELYN EUGENIA CEA ALTAMIRANO Tras la revisión de los antecedentes de tu postulación al programa YO EMPRENDO SEMILLA 2022, te informamos que en esta ocasión no has sido seleccionado/a. Te contamos que para la comuna de ANTOFAGASTA teníamos disponibles 50 cupos y postularon 1829 personas. Por eso, una vez evaluadas todas las postulaciones, se estableció un puntaje de corte y la última persona preseleccionada obtuvo 61,44 puntos. Según tus antecedentes, tu puntaje fue de 37,44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Atentamente, Carla Matamoros A. Encargada Regional Atención Ciudadana FOSIS Antofagasta</t>
  </si>
  <si>
    <t>231966</t>
  </si>
  <si>
    <t>SAC-166.1_231966</t>
  </si>
  <si>
    <t>9886400-8</t>
  </si>
  <si>
    <t>Escritor edgardo garrido #3115</t>
  </si>
  <si>
    <t>Rocciogalleguillos097@gmail.com</t>
  </si>
  <si>
    <t>Carlos luis Galleguillos Aviles</t>
  </si>
  <si>
    <t>44352577</t>
  </si>
  <si>
    <t>las compañias</t>
  </si>
  <si>
    <t>Soy discapacitado con un 70% y e postulado muchas veces y no me aprueban ,necesito de este apoyo para sobrevivir con las ganancias y asi costear mis gastos ..y deudas.</t>
  </si>
  <si>
    <t>Estimado señor CARLOS LUIS GALLEGUILLOS AVILÉS Junto con saludar y en respuesta a Reclamo ingresado a nuestro sistema de atención ciudadana, SAC-166.1_231966 informamos que Tras la revisión de los antecedentes de su postulación al programa YO EMPRENDO SEMILLA 2022, en esta ocasión no ha sido seleccionado. Le comentamos que para la comuna de LA SERENA teníamos disponibles 48 cupos y postularon 1229 personas. Por eso, una vez evaluadas todas las postulaciones, se estableció un puntaje de corte y la última persona preseleccionada obtuvo 68,98 puntos. Según tus antecedentes, su puntaje fue de 35,12 puntos. Cabe señalar que el FOSIS trabaja con un sistema electrónico de postulaciones que califica con puntaje en diferentes variables, además de los criterios regionales. Cada año se invita a las personas a postular a los programas de emprendimientos mientras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 atendido su requerimiento y ante cualquier duda o nueva consulta, por favor contactarnos. Atentamente Carolina Araya C. Teléfonos: 51-2207000</t>
  </si>
  <si>
    <t>231968</t>
  </si>
  <si>
    <t>SAC-166.1_231968</t>
  </si>
  <si>
    <t>Lizbet nayadet Varela  Osorio</t>
  </si>
  <si>
    <t>Quiero reclamar porque ya he postulado 2 veces y siempre me dicen lo mismo que no alcanze al cupo yo necesito ganarme el.fosis soy una persona de esfuerzo que necesito para mi emprendimiento tengo mi ficha baja como tanto va hacer que me den esa respuesta aparte postule en la fecha indicada .</t>
  </si>
  <si>
    <t>Señora Lizbet Varela: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QUILLON teníamos disponibles 15 cupos y postularon 263 personas. Por eso, una vez evaluadas todas las postulaciones, se estableció un puntaje de corte y la última persona preseleccionada obtuvo 66,49 puntos. Según tus antecedentes, tu puntaje fue de 27,51 puntos, lo que significa que no has sido seleccionado en este proceso 2022. Agradecemos su voluntad de participar de nuestros programas.  Atte.,  María Garcés Cortés Oficina de Atención Ciudadana Fono 42 2240731 FOSIS -ÑUBLE</t>
  </si>
  <si>
    <t>231969</t>
  </si>
  <si>
    <t>SAC-166.1_231969</t>
  </si>
  <si>
    <t>10802235-3</t>
  </si>
  <si>
    <t>Llanquihue n 3884 reja de color azul poblacion oriente</t>
  </si>
  <si>
    <t>nano_jm@outlook.es</t>
  </si>
  <si>
    <t>Isaias Eduardo Jofre Martinez</t>
  </si>
  <si>
    <t>78820624</t>
  </si>
  <si>
    <t>21-11-1966</t>
  </si>
  <si>
    <t>Hola muy buenas noches gusto de saludar cordialmente presento mi caso soy chileno tengo 55años,con discapacidad fisica de 50% obesidad mordida,insuficiencia venesa,tengo otras patologia de enfermedades como astrosis en mis caderas,rodillas,tengo 4 ernias en mi cuerpo cercano a mi ombligo,tengo problemas cde colon,gastritis,estoy en tratamiento de resistencia a la insulina,he sido marginado laboralmente por mi apareiencia fisica,mi edad,laboralmente,en cursos de sence por mi edad,mi situacion economica es mala,tengo mi regristro social de 40%,he recurrido a la municipalidad,senadis en busca de ayuda laboralmente,en curso por el sence he ha ido mal,en ocasiones me cuesta caminar por mis dolencia en mi cuerpo,senadis me envio un link donde menciona que habia la posibilidad de postular via fosis lamentablemente en dos ocasiones me ha ido mal de lo cual quedo de brazos cruzados ya que mi pension de renta vitualica apenas alcanso a sobrevivir,por mi edad no puedo postular al bono pgu,pense que humanitariamente me podria ayudar en postular habiendo algun cupo disponibble en los proyectos fosis saboendo que soy una persona con carnet de discapacidad fisica,chileno de lo cual he sido marginado por fosis,sabiendo que le dan oportunidades otro personas de lo cual me siento muy triste con mucha pena</t>
  </si>
  <si>
    <t>Estimada/o ISAÍAS EDUARDO JOFRÉ MARTÍNEZ Tras la revisión de los antecedentes de tu postulación al programa YO EMPRENDO SEMILLA 2022, te informamos que en esta ocasión no has sido seleccionado/a. Te contamos que para la comuna de ANTOFAGASTA teníamos disponibles 50 cupos y postularon 1829 personas. Por eso, una vez evaluadas todas las postulaciones, se estableció un puntaje de corte y la última persona preseleccionada obtuvo 61,44 puntos. Según tus antecedentes, tu puntaje fue de 45,64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</si>
  <si>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231970</t>
  </si>
  <si>
    <t>SAC-166.1_231970</t>
  </si>
  <si>
    <t>19978131-6</t>
  </si>
  <si>
    <t>Los mangos 2954</t>
  </si>
  <si>
    <t>Ximenahenriquezmolina@gmail.com</t>
  </si>
  <si>
    <t>Ximena susana  Henriquez Molina</t>
  </si>
  <si>
    <t>64660073</t>
  </si>
  <si>
    <t>Cumplo con todo tengo mi minipime y llevo años postulando y nada es injusto ........ que necesito para ser postulada alguna ayuda porfavor lo necesitaba mucho</t>
  </si>
  <si>
    <t>Estimada Junto con saludar y responder su reclamo SAC-166.1_231970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</si>
  <si>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231980</t>
  </si>
  <si>
    <t>SAC-166.1_231980</t>
  </si>
  <si>
    <t>7597771-9</t>
  </si>
  <si>
    <t>Erasmo Escala 2881</t>
  </si>
  <si>
    <t>marysanley@gmail.com</t>
  </si>
  <si>
    <t>Olga Angelica Leyton Hernandez</t>
  </si>
  <si>
    <t>88851071</t>
  </si>
  <si>
    <t>Estoy muy molesta, porque realmente soy de bajos recursos y necesito trabajar y con eso habria tenido un capital para renovar la ropa de para vender un</t>
  </si>
  <si>
    <t>Estimada/o OLGA ANGÉLICA LEYTON HERNÁNDEZ Tras la revisión de los antecedentes de tu postulación al programa YO EMPRENDO SEMILLA 2022, te informamos que en esta ocasión no has sido seleccionado/a. Te contamos que para la comuna de SANTIAGO teníamos disponibles 12 cupos y postularon 593 personas. Por eso, una vez evaluadas todas las postulaciones, se estableció un puntaje de corte y la última persona preseleccionada obtuvo 73,3 puntos. Según tus antecedentes, tu puntaje fue de 53,91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</si>
  <si>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231982</t>
  </si>
  <si>
    <t>SAC-166.1_231982</t>
  </si>
  <si>
    <t>6593679-8</t>
  </si>
  <si>
    <t>los maitenes poniente 62-D playa blanca</t>
  </si>
  <si>
    <t>impresosarriagada@gmail.com</t>
  </si>
  <si>
    <t>nestor                      arriagada araya</t>
  </si>
  <si>
    <t>58832162</t>
  </si>
  <si>
    <t>21-03-1952</t>
  </si>
  <si>
    <t>El Tabo</t>
  </si>
  <si>
    <t>solamente quiero comentar que estas postulaciones son irrisorias porque postulan cientos y hay 50 cupos para los compadrastos que lastima que el sistema funcione asi         atte nestor arriagadfa</t>
  </si>
  <si>
    <t>Estimada/o NESTOR FRANCISCO ARRIAGADA ARAYA Tras la revisión de los antecedentes de tu postulación al programa YO EMPRENDO AVANZADO 2022, te informamos que en esta ocasión no has sido seleccionado/a. Te contamos que para la comuna de EL TABO teníamos disponibles 3 cupos y postularon 28 personas. Por eso, una vez evaluadas todas las postulaciones, se estableció un puntaje de corte y la última persona preseleccionada obtuvo 63,54 puntos. Según tus antecedentes, tu puntaje fue de 53,54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Se evalúan variables sociales (lo declarado en el formulario de postulación e información del RSH) y otras relacionadas a la actividad o emprendimiento que realiza el/la postulante como: antigüedad y experiencia en el emprendimiento, formalización,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</si>
  <si>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231987</t>
  </si>
  <si>
    <t>SAC-166.1_231987</t>
  </si>
  <si>
    <t>17057229-7</t>
  </si>
  <si>
    <t>Huertos familiares</t>
  </si>
  <si>
    <t>lorenasandovalgatica@gmail.com</t>
  </si>
  <si>
    <t>Lorena del pilar Sandoval Gatica</t>
  </si>
  <si>
    <t>94041508</t>
  </si>
  <si>
    <t>Hola,buenas tardes,es un gusto saludarles y poder dejar mi opinión acerca de la o las postulaciones de proyectos que e realializado en el programa fosis nunca me e adjudicado ningún proyecto,creo que se debería favorecer de igual manera a personas nuevas. Me gustaría poder ganarme un proyecto,ya que eso me servirá mucho en la parte monetaria como también en la socialización que conlleva esto.  Atentamente, Lorena Sandoval gatica.</t>
  </si>
  <si>
    <t>Estimada/o LORENA DEL PILAR SANDOVAL GATICA Junto con saludar, en atención a Reclamo SAC-166.1_231987 Tras la revisión de los antecedentes de tu postulación al programa YO EMPRENDO SEMILLA 2022, te informamos que en esta ocasión no has sido seleccionado/a. Te contamos que para la comuna de NUEVA IMPERIAL teníamos disponibles 93 cupos y postularon 382 personas. Por eso, una vez evaluadas todas las postulaciones, se estableció un puntaje de corte y la última persona preseleccionada obtuvo 46,4 puntos. Según tus antecedentes, tu puntaje fue de 21,17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</si>
  <si>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231992</t>
  </si>
  <si>
    <t>SAC-166.1_231992</t>
  </si>
  <si>
    <t>18076732-0</t>
  </si>
  <si>
    <t>Calle weber 2838</t>
  </si>
  <si>
    <t>Tamara150792cid@gmail.como</t>
  </si>
  <si>
    <t>Tamara andrea  Cid  Ramirez</t>
  </si>
  <si>
    <t>82063712</t>
  </si>
  <si>
    <t>Departamento 27</t>
  </si>
  <si>
    <t>Segunda vez que salgo rechazada en proyecto fosis porque ?</t>
  </si>
  <si>
    <t>Estimada/o TAMARA ANDREA CID RAMÍREZ Tras la revisión de los antecedentes de tu postulación al programa YO EMPRENDO SEMILLA 2022, te informamos que en esta ocasión no has sido seleccionado/a. Te contamos que para la comuna de PUENTE ALTO teníamos disponibles 22 cupos y postularon 3494 personas. Por eso, una vez evaluadas todas las postulaciones, se estableció un puntaje de corte y la última persona preseleccionada obtuvo 76,24 puntos. Según tus antecedentes, tu puntaje fue de 57,87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</si>
  <si>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232003</t>
  </si>
  <si>
    <t>SAC-166.1_232003</t>
  </si>
  <si>
    <t>11693941-K</t>
  </si>
  <si>
    <t>Las Tinajas 1890</t>
  </si>
  <si>
    <t>huertasalaspedr3@gmail.com</t>
  </si>
  <si>
    <t>PEDRO ANTONIO  HUERTA  SALAS</t>
  </si>
  <si>
    <t>50531394</t>
  </si>
  <si>
    <t>Porque mi nombre no está en la postulacion si yo soy discapacitado y sin poder conseguir un trabajo, remunerado. Es la única posibilidad de trabajar y tener dinero para poder traer el sustento a mi hogar</t>
  </si>
  <si>
    <t>Estimada/o PEDRO ANTONIO HUERTA SALAS Tras la revisión de los antecedentes de tu postulación al programa YO EMPRENDO BASICO 2022, te informamos que en esta ocasión no has sido seleccionado/a. Te contamos que para la comuna de MAIPU teníamos disponibles 32 cupos y postularon 769 personas. Por eso, una vez evaluadas todas las postulaciones, se estableció un puntaje de corte y la última persona preseleccionada obtuvo 69,45 puntos. Según tus antecedentes, tu puntaje fue de 61,03 puntos, lo que significa que no has sido seleccionado/a en este proceso 2022. Por otra parte, hasta el 20 de mayo estará abierta la postulación al programa Yo Emprendo Semilla para personas en situación de discapacidad o cuidadores. Puede postular directamente en la oficina de discapacidad de su municipio.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</si>
  <si>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232004</t>
  </si>
  <si>
    <t>SAC-166.1_232004</t>
  </si>
  <si>
    <t>8514351-4</t>
  </si>
  <si>
    <t>Los espinos 141 A</t>
  </si>
  <si>
    <t>Paulina_lama@yahoo.com</t>
  </si>
  <si>
    <t>Paulina Inés  Lama Tanus</t>
  </si>
  <si>
    <t>65832750</t>
  </si>
  <si>
    <t>SANTO DOMINGO</t>
  </si>
  <si>
    <t>Santo Domingo</t>
  </si>
  <si>
    <t>Me han negado la postulación a Fosis aduciendo que no fui calificada. Me gustaría saber en qué se fijaron ya que yo soy una persona de 58 años que no le dan trabajo en ningún lado y vivo allegada en casa de familiares y me vi en la obligación de crear un taller de costuras. Necesito mucho comprarme una máquina para poder crecer un poco. Si yo no califico, no se quien podría</t>
  </si>
  <si>
    <t>Estimada/o PAULINA INÉS LAMA TANUS Tras la revisión de los antecedentes de tu postulación al programa YO EMPRENDO BASICO 2022, te informamos que en esta ocasión no has sido seleccionado/a. Te contamos que para la comuna de SANTO DOMINGO teníamos disponibles 5 cupos y postularon 13 personas. Por eso, una vez evaluadas todas las postulaciones, se estableció un puntaje de corte y la última persona preseleccionada obtuvo 61,48 puntos. Según tus antecedentes, tu puntaje fue de 59,59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</si>
  <si>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232005</t>
  </si>
  <si>
    <t>SAC-166.1_232005</t>
  </si>
  <si>
    <t>17909122-4</t>
  </si>
  <si>
    <t>Los loros sitio 4</t>
  </si>
  <si>
    <t>Dixy.gv@gmail.con</t>
  </si>
  <si>
    <t>Dixy Constanza  Núñez  Núñez</t>
  </si>
  <si>
    <t>84447686</t>
  </si>
  <si>
    <t>Llaillay</t>
  </si>
  <si>
    <t>Me gustaría saber porque no he quedado seleccionada si cumplo con todos los requisitos , aparte llevo años postulando y nunca quedo y no saben la falta que me hace, por eso me gustaría saber cuál es el motivo de no quedar seleccionada. Gracias</t>
  </si>
  <si>
    <t>Estimada/o DIXY CONSTANZA NUNEZ NUNEZ Tras la revisión de los antecedentes de tu postulación al programa YO EMPRENDO BASICO 2022, te informamos que en esta ocasión no has sido seleccionado/a. Te contamos que para la comuna de LLAY LLAY teníamos disponibles 9 cupos y postularon 133 personas. Por eso, una vez evaluadas todas las postulaciones, se estableció un puntaje de corte y la última persona preseleccionada obtuvo 77,45 puntos. Según tus antecedentes, tu puntaje fue de 73,61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</si>
  <si>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232008</t>
  </si>
  <si>
    <t>SAC-166.1_232008</t>
  </si>
  <si>
    <t>17556572-8</t>
  </si>
  <si>
    <t>Óscar belmar 1980</t>
  </si>
  <si>
    <t>Donosoiturra@gmail.com</t>
  </si>
  <si>
    <t>Germán Eduardo  Donoso  Iturra</t>
  </si>
  <si>
    <t>84668098</t>
  </si>
  <si>
    <t>Hola buenas noches, consulta si tengo el 40% de bulnerabilidad, y tengo ednia diaguita, sueldo mínimo y tengo todas las ganas de salir adelante para alludar a mi familia junto con la alluda de fosis, cual seria el motivo del rechazo??</t>
  </si>
  <si>
    <t>SE ADJUNTA CARTA DE RESPUESTA OFICIO N°130</t>
  </si>
  <si>
    <t>232009</t>
  </si>
  <si>
    <t>SAC-166.1_232009</t>
  </si>
  <si>
    <t>5217594-1</t>
  </si>
  <si>
    <t>pasaje a casa  numero 9</t>
  </si>
  <si>
    <t>herrerahugo2@gmail.com</t>
  </si>
  <si>
    <t>Guacolda Aranda Angulo</t>
  </si>
  <si>
    <t>84599788</t>
  </si>
  <si>
    <t>04-02-1946</t>
  </si>
  <si>
    <t>consultar porque no fue aceptada mi postulacion</t>
  </si>
  <si>
    <t>Estimada/o GUACOLDA LEONOR ARANDA ANGULO, miuy buenos días, en relación a reclamo SAC-161.1_232009, informo lo siguiente: Tras la revisión de los antecedentes de tu postulación al programa YO EMPRENDO BASICO 2022, te informamos que en esta ocasión no has sido seleccionado/a. Te contamos que para la comuna de VALDIVIA teníamos disponibles 20 cupos y postularon 874 personas. Por eso, una vez evaluadas todas las postulaciones, se estableció un puntaje de corte y la última persona preseleccionada obtuvo 74,88 puntos. Según tus antecedentes, tu puntaje fue de 62,02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Atte. Bernardita Torres, Encargada de atención ciudadana, Fosis REgión de LOs Ríos, Valdivia 97899391</t>
  </si>
  <si>
    <t>232011</t>
  </si>
  <si>
    <t>SAC-166.1_232011</t>
  </si>
  <si>
    <t>10404278-3</t>
  </si>
  <si>
    <t>Profesora María Carreño 1159</t>
  </si>
  <si>
    <t>vicky412007@gmail.com</t>
  </si>
  <si>
    <t>Rosa Victoria  Toro  Garrido</t>
  </si>
  <si>
    <t>82457103</t>
  </si>
  <si>
    <t>Creo que todo está arreglado y uno quiere emprender se le niega, no creo en el sistema además es la segunda vez que postuló y no soy aceptada, soy pobre digna, necesito inversión, soy sola con mi hijo que está en la Universidad, quien tampoco tiene algún beneficio, en este país hay que tener pitufo, lo que yo no tengo, a veces mi hijo se va sin comer a la Universidad, yo soy pensionada y mi pensión es de $116.000.- mil pesos, mi emprendimiento es de masa y repostería, se llama Masas VICTORIA, lamentablemente no creo en sistema. Muchas gracias, no volveré a postular. Valen ni siquiera un peso.</t>
  </si>
  <si>
    <t>Estimada/o ROSA VICTORIA TORO GARRIDO Tras la revisión de los antecedentes de tu postulación al programa YO EMPRENDO SEMILLA 2022, te informamos que en esta ocasión no has sido seleccionado/a. Te contamos que para la comuna de QUINTA NORMAL teníamos disponibles 10 cupos y postularon 468 personas. Por eso, una vez evaluadas todas las postulaciones, se estableció un puntaje de corte y la última persona preseleccionada obtuvo 74,79 puntos. Según tus antecedentes, tu puntaje fue de 55,94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</si>
  <si>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232012</t>
  </si>
  <si>
    <t>SAC-166.1_232012</t>
  </si>
  <si>
    <t>16106324-K</t>
  </si>
  <si>
    <t>Corbeta 105 pobocion la isla</t>
  </si>
  <si>
    <t>Dahs2730@gmail.com</t>
  </si>
  <si>
    <t>Danny alexis Hernández Santoro</t>
  </si>
  <si>
    <t>31309538</t>
  </si>
  <si>
    <t>Buenas tardes postule al fosi para poder tener una ayuda para poder trabajar mi negocio de venta de ropa para haci poder tener un ingreso para mi familia dado que Estoi sin trabajo ruego. Uds reevaluar mi postulación ya que la necesito para 3o sustento de mi familia se despide Danny Hernández</t>
  </si>
  <si>
    <t>Estimada/o DANNY ALEXIS HERNÁNDEZ SANTORO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21,92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</si>
  <si>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232013</t>
  </si>
  <si>
    <t>SAC-166.1_232013</t>
  </si>
  <si>
    <t>12255992-0</t>
  </si>
  <si>
    <t>Callejón los molles parcela 90b2,culipran</t>
  </si>
  <si>
    <t>Pamela421972@gmail.com</t>
  </si>
  <si>
    <t>Ella pamela Urrutia Rivera</t>
  </si>
  <si>
    <t>90538628</t>
  </si>
  <si>
    <t>Culipran</t>
  </si>
  <si>
    <t>Quisiera saber porque no recibi nada , si cumplo con todos los requisitos</t>
  </si>
  <si>
    <t>Estimada/o ELLA PAMELA URRUTIA RIVERA Tras la revisión de los antecedentes de tu postulación al programa YO EMPRENDO SEMILLA 2022, te informamos que en esta ocasión no has sido seleccionado/a. Te contamos que para la comuna de MELIPILLA teníamos disponibles 10 cupos y postularon 1166 personas. Por eso, una vez evaluadas todas las postulaciones, se estableció un puntaje de corte y la última persona preseleccionada obtuvo 75 puntos. Según tus antecedentes, tu puntaje fue de 49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</si>
  <si>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232014</t>
  </si>
  <si>
    <t>SAC-166.1_232014</t>
  </si>
  <si>
    <t>19981751-5</t>
  </si>
  <si>
    <t>Villa Concepción pasaje lota 312</t>
  </si>
  <si>
    <t>constanzafrancisca043@gmail.com</t>
  </si>
  <si>
    <t>Constanza Francisca Vilches González</t>
  </si>
  <si>
    <t>92653406</t>
  </si>
  <si>
    <t>Hola buenas noches me gustaría saber que requisitos piden ya que he postulado en 5 ocasiones si es que no me equivoco y nunca he salido seleccionada tengo un pequeño emprendimiento y necesito inyectarle más capital. Soy enferma crónica tengo lupus eritomatoso sistémico, insuficiencia renal terminal me dializo todos los días,fui diagnosticada en febrero con cáncer de tiroides a la espera de operación y aún así nunca le han seleccionado no espero que me regalen nada solo que aunque sea por una ves me seleccionen. Espero alguna respuesta y saber los verdaderos requisitos para quedar Me despido</t>
  </si>
  <si>
    <t>Estimada/o CONSTANZA FRANCISCA VILCHES GONZÁLEZ Tras la revisión de los antecedentes de tu postulación al programa YO EMPRENDO BASICO 2022, te informamos que en esta ocasión no has sido seleccionado/a. Te contamos que para la comuna de LIMACHE teníamos disponibles 24 cupos y postularon 247 personas. Por eso, una vez evaluadas todas las postulaciones, se estableció un puntaje de corte y la última persona preseleccionada obtuvo 71,91 puntos. Según tus antecedentes, tu puntaje fue de 64,3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entre otros aspectos.  Lamentamos no poder cumplir con tus expectativas de selección, pero la demanda de emprendedores que postularon en tu comuna es altísima y no la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</si>
  <si>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232015</t>
  </si>
  <si>
    <t>SAC-166.1_232015</t>
  </si>
  <si>
    <t>19327764-0</t>
  </si>
  <si>
    <t>Camila 110</t>
  </si>
  <si>
    <t>alejandrafriasvalenzuela96@gmail.com</t>
  </si>
  <si>
    <t>Alejandra Camila  Frías  Valenzuela</t>
  </si>
  <si>
    <t>35648435</t>
  </si>
  <si>
    <t>Por qué no salí beneficiada por el programa Fosis, si cumplo con todos los beneficios y esta es la segunda postulación que me rechazan.</t>
  </si>
  <si>
    <t>Estimada/o ALEJANDRA CAMILA FRÍAS VALENZUELA Tras la revisión de los antecedentes de tu postulación al programa YO EMPRENDO SEMILLA SSyOO 2022, te informamos que en esta ocasión no has sido seleccionado/a. Te contamos que para la comuna de VALPARAISO teníamos disponibles 185 cupos y postularon 530 personas. Por eso, una vez evaluadas todas las postulaciones, se estableció un puntaje de corte y la última persona preseleccionada obtuvo 40 puntos. Según tus antecedentes, tu puntaje fue de 36,79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</si>
  <si>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232018</t>
  </si>
  <si>
    <t>SAC-166.1_232018</t>
  </si>
  <si>
    <t>17875518-8</t>
  </si>
  <si>
    <t>Baldomero lillo 39</t>
  </si>
  <si>
    <t>Jonathanvilches.martinez@gmail.com</t>
  </si>
  <si>
    <t>Jonathan  Vilches  Martinez</t>
  </si>
  <si>
    <t>40513375</t>
  </si>
  <si>
    <t>23-02-1991</t>
  </si>
  <si>
    <t>Buenas noches,  Junto con saludar, quisiera informar mi desconecto con el resultado, ya que llevo más de 4 años postulando y siempre se rechaza, siento que tengo toda las habilidades blandas para poder realizar un negocio, tengo el tramo más vulnerable, soy jefe de hogar estoy sin trabajo hace mucho tiempo , nose como más hacer para poder postular y ganar , me encantaría poder emprender de una vez, favor de ayudarme Atento a sus comentarios  Jonathan vilches Un emprendedor.</t>
  </si>
  <si>
    <t>Estimada/o JONATHAN ANDRES VILCHES MARTINEZ Tras la revisión de los antecedentes de tu postulación al programa YO EMPRENDO SEMILLA 2022, te informamos que en esta ocasión no has sido seleccionado/a. Te contamos que para la comuna de TALAGANTE teníamos disponibles 10 cupos y postularon 900 personas. Por eso, una vez evaluadas todas las postulaciones, se estableció un puntaje de corte y la última persona preseleccionada obtuvo 75 puntos. Según tus antecedentes, tu puntaje fue de 54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</si>
  <si>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232020</t>
  </si>
  <si>
    <t>SAC-166.1_232020</t>
  </si>
  <si>
    <t>11869699-9</t>
  </si>
  <si>
    <t>Santa Clara 202/ 40</t>
  </si>
  <si>
    <t>pauladg69@gmail.com</t>
  </si>
  <si>
    <t>Paola Andrea  Donoso  Galindo</t>
  </si>
  <si>
    <t>54948498</t>
  </si>
  <si>
    <t>La Cisterna</t>
  </si>
  <si>
    <t>No entiendo las razones por la cual no fuí beneficiaria del Fosis Dice que no alcancé el puntaje en mi postulación, estoy cesante hace 2 años y tenía un proyecto el que me permitiría salir adelante, estoy desesperada.</t>
  </si>
  <si>
    <t>Estimada/o PAOLA ANDREA DONOSO GALINDO Tras la revisión de los antecedentes de tu postulación al programa YO EMPRENDO SEMILLA 2022, te informamos que en esta ocasión no has sido seleccionado/a. Te contamos que para la comuna de LA CISTERNA teníamos disponibles 9 cupos y postularon 480 personas. Por eso, una vez evaluadas todas las postulaciones, se estableció un puntaje de corte y la última persona preseleccionada obtuvo 72,56 puntos. Según tus antecedentes, tu puntaje fue de 46,5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</si>
  <si>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232022</t>
  </si>
  <si>
    <t>SAC-166.1_232022</t>
  </si>
  <si>
    <t>Chilrna</t>
  </si>
  <si>
    <t>19324173-5</t>
  </si>
  <si>
    <t>Pomassi 6618</t>
  </si>
  <si>
    <t>Rojasstanka@gmail.com</t>
  </si>
  <si>
    <t>Stanka Valentina Rojas Gonzalez</t>
  </si>
  <si>
    <t>33995198</t>
  </si>
  <si>
    <t>Lo Prado</t>
  </si>
  <si>
    <t>Hola buenas noches, quisiera saber porque no pude acceder al fosis, ya que no me encuentro trabajando, , tengo un bebe, hice un pequeño emprendimiento, solo quería apoyo, muchas gracias.</t>
  </si>
  <si>
    <t>Estimada/o STANKA VALENTINA ROJAS GONZÁLEZ Tras la revisión de los antecedentes de tu postulación al programa YO EMPRENDO SEMILLA 2022, te informamos que en esta ocasión no has sido seleccionado/a. Te contamos que para la comuna de LO PRADO teníamos disponibles 11 cupos y postularon 558 personas. Por eso, una vez evaluadas todas las postulaciones, se estableció un puntaje de corte y la última persona preseleccionada obtuvo 73,3 puntos. Según tus antecedentes, tu puntaje fue de 58,08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</si>
  <si>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232026</t>
  </si>
  <si>
    <t>SAC-166.1_232026</t>
  </si>
  <si>
    <t>17065278-9</t>
  </si>
  <si>
    <t>Lota 489</t>
  </si>
  <si>
    <t>Leslieovando27@gmail.com</t>
  </si>
  <si>
    <t>Leslie nicole Ovando Salas</t>
  </si>
  <si>
    <t>36310440</t>
  </si>
  <si>
    <t>Hola buenas tardes Mi consulta va diriguida a saber por que no quede en el programa fosis ya que soy una dueña de casa emprededora mama de de 2 niños no se en que se fijan para obtener el puntaje para ser seleccionada para el fosis gracias</t>
  </si>
  <si>
    <t>Estimada/o LESLIE NICOLE OVANDO SALAS Tras la revisión de los antecedentes de tu postulación al programa YO EMPRENDO BASICO 2022, te informamos que en esta ocasión no has sido seleccionado/a. Te contamos que para la comuna de PAINE teníamos disponibles 12 cupos y postularon 353 personas. Por eso, una vez evaluadas todas las postulaciones, se estableció un puntaje de corte y la última persona preseleccionada obtuvo 72,19 puntos. Según tus antecedentes, tu puntaje fue de 57,87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</si>
  <si>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232028</t>
  </si>
  <si>
    <t>SAC-166.1_232028</t>
  </si>
  <si>
    <t>luis arellano 1744</t>
  </si>
  <si>
    <t>tuideachillan@gmail.com</t>
  </si>
  <si>
    <t>irma gonzalez vizcarra</t>
  </si>
  <si>
    <t>93100583</t>
  </si>
  <si>
    <t>mi reclamo es pk es segundo año que no quedo,si consto todo los requisitoss,y mas encima tengo 2 hijos y debe trabajar y tener mi propio emprendimiento</t>
  </si>
  <si>
    <t>Señora Irma Gonzalez: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teníamos disponibles 40 cupos y postularon 1398 personas. Por eso, una vez evaluadas todas las postulaciones, se estableció un puntaje de corte y la última persona preseleccionada obtuvo 63,74 puntos. Según sus antecedentes, su puntaje fue de 32,72 puntos, lo que significa que no ha sido seleccionado en este proceso 2022.  María Garcés Cortés Oficina de Atención Ciudadana Fono 42 2240731 FOSIS -ÑUBLE</t>
  </si>
  <si>
    <t>232031</t>
  </si>
  <si>
    <t>SAC-166.1_232031</t>
  </si>
  <si>
    <t>16237610-1</t>
  </si>
  <si>
    <t>Pobl mar y cielo</t>
  </si>
  <si>
    <t>Povedapoveda.sandra86@gmail.com</t>
  </si>
  <si>
    <t>Sandra yaneth Navarro Poveda</t>
  </si>
  <si>
    <t>66460673</t>
  </si>
  <si>
    <t>Sres fosis necesito saber porque el rechazo a mi postulacion,necesito de alguna manera trabajar soy madre soltera con 2 hijos el menor tiene 4 años apelo a que evaluen mi postulacion solo pido me brinden un poco de ayuda para poder trabajar y asi mantener mi hogar.</t>
  </si>
  <si>
    <t>Señora Sandra Junto con saludar cordialmente, informo que su postulación realizada al Programa Yo Emprendo Semilla Oficio y Servicios no ha logrado el puntaje necesario para ser preseleccionada, en base a las respuestas que usted ingreso, el sistema automáticamente asigna un puntaje, la postulación fue abierta a la ciudadanía donde entraba a competir con diversas familias con distintas situaciones, como por ejemplo discapacidad, enfermedades catastróficas, entre otros.  Sugiero para una próxima postulación pida asesoría directa en nuestra Oficina de Atención Ciudadana al fono 65-2-493011 o 65-2-493000 antes de postular. También puede consultar en Sercotec www.sercotec.cl por posibilidad de financiamiento a su idea de negocio. Ante cualquier duda o consulta estamos a su disposición. Atte, Oficina de Atención Ciudadana FOSIS Región de Los Lagos</t>
  </si>
  <si>
    <t>232033</t>
  </si>
  <si>
    <t>SAC-166.1_232033</t>
  </si>
  <si>
    <t>15739902-0</t>
  </si>
  <si>
    <t>Los sargazos</t>
  </si>
  <si>
    <t>klazvelda@hotmail.com</t>
  </si>
  <si>
    <t>Cinthia  Concha Suazo</t>
  </si>
  <si>
    <t>65870641</t>
  </si>
  <si>
    <t>Buenos días, Quisiera conocer los motivos por los cuales no califique al programa semilla de fosis. Cordialmente</t>
  </si>
  <si>
    <t>Estimada/o CINTHIA PRISCILA CONCHA SUAZO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41,6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</si>
  <si>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232034</t>
  </si>
  <si>
    <t>SAC-166.1_232034</t>
  </si>
  <si>
    <t>20204059-4</t>
  </si>
  <si>
    <t>Urmeneta )05</t>
  </si>
  <si>
    <t>Ambermelek@gmail.com</t>
  </si>
  <si>
    <t>Demi caroline  Pino  Castillo</t>
  </si>
  <si>
    <t>987657912</t>
  </si>
  <si>
    <t>Necesito saber porque no me dieron el beneficio de fosis ya que cumplía todos los beneficios</t>
  </si>
  <si>
    <t>Estimada/o DEMI CAROLINE PINO CASTILLO Tras la revisión de los antecedentes de tu postulación al programa YO EMPRENDO SEMILLA 2022, te informamos que en esta ocasión no has sido seleccionado/a. Te contamos que para la comuna de SAN BERNARDO teníamos disponibles 160 cupos y postularon 649 personas. Por eso, una vez evaluadas todas las postulaciones, se estableció un puntaje de corte y la última persona preseleccionada obtuvo 57,47 puntos. Según tus antecedentes, tu puntaje fue de 48,21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</si>
  <si>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232035</t>
  </si>
  <si>
    <t>SAC-166.1_232035</t>
  </si>
  <si>
    <t>6858502-3</t>
  </si>
  <si>
    <t>Hevia 619</t>
  </si>
  <si>
    <t>Isabelsalamancavicente048@gmail.com</t>
  </si>
  <si>
    <t>Isabel del Rosario Salamanca Vicente</t>
  </si>
  <si>
    <t>73782615</t>
  </si>
  <si>
    <t>Favor revisar mi caso ya que llevo postulando varios años y no salgo seleccionada en nada, vivo con mi esposo soy modista y necesito otro ingreso para mi bienestar, ya que como TODOS saben la pensión no alcanza para pagar cuentas y sería... por favor ?? necesito una ayuda extra para poder hacer mis trabajos y tener un mejor pasar ... muchas gracias</t>
  </si>
  <si>
    <t>Estimada/o ISABEL DEL ROSARIO SALAMANCA VICENTE Tras la revisión de los antecedentes de tu postulación al programa YO EMPRENDO BASICO 2022, te informamos que en esta ocasión no has sido seleccionado/a. Te contamos que para la comuna de HUALPEN teníamos disponibles 50 cupos y postularon 272 personas. Por eso, una vez evaluadas todas las postulaciones, se estableció un puntaje de corte y la última persona preseleccionada obtuvo 46,56 puntos. Según tus antecedentes, tu puntaje fue de 27,97 puntos, lo que significa que no has sido seleccionado/a en este proceso 2022. Si usted tiene residencia en la ciudad de Quilpué, Región Valparaíso, debe actualizar su Registro Social de Hogares, de lo contrario seguirá postulando a la oferta de otra Región (comuna de Hualpén) Por último, te informamos que durante el año se pueden abrir convocatorias extraordinarias a nuestros programas, por lo que te sugerimos revisar permanentemente nuestro sitio web y seguirnos en redes sociales. Se despide atentamente, Solange Ferrá V. Oficina de Atención Ciudadana FOSIS Región Valparaíso</t>
  </si>
  <si>
    <t>232036</t>
  </si>
  <si>
    <t>SAC-166.1_232036</t>
  </si>
  <si>
    <t>12535113-1</t>
  </si>
  <si>
    <t>Sondrio 01671</t>
  </si>
  <si>
    <t>TYANETT9@GMAIL.COM</t>
  </si>
  <si>
    <t>Yanett Elisa  Torres Poblete</t>
  </si>
  <si>
    <t>41984401</t>
  </si>
  <si>
    <t>Dice que no reúno el puntaje .no entiendo hace 2 meses aproximadamente quede viuda sin trabajo sin recursos y no puedo salir a trabajar apatronada porque cuido a mi hija que tiene discapacidad y emprendimiento con un negocio frutería y necesito recursos para seguir trabajando ya que es el único medio que tengo para subsistir por que la pensión de sobrevivencia no me alcanza por favor ruego a tener en cuenta mi situación estoy atenta gracias h</t>
  </si>
  <si>
    <t>Estimada/o YANETT ELISA TORRES POBLETE Junto con saludar, en atención a Reclamo SAC-166.1_232036 Tras la revisión de los antecedentes de tu postulación al programa YO EMPRENDO BASICO 2022, te informamos que en esta ocasión no has sido seleccionado/a. Te contamos que para la comuna de TEMUCO teníamos disponibles 44 cupos y postularon 1801 personas. Por eso, una vez evaluadas todas las postulaciones, se estableció un puntaje de corte y la última persona preseleccionada obtuvo 63,91 puntos. Según tus antecedentes, tu puntaje fue de 44,95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</si>
  <si>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232041</t>
  </si>
  <si>
    <t>SAC-166.1_232041</t>
  </si>
  <si>
    <t>11639278-K</t>
  </si>
  <si>
    <t>Mar de behring 2490/12</t>
  </si>
  <si>
    <t>sguajardovaldes@gmail.com</t>
  </si>
  <si>
    <t>Scarlett Guajardo Valdes</t>
  </si>
  <si>
    <t>66502383</t>
  </si>
  <si>
    <t>Independencia</t>
  </si>
  <si>
    <t>Lamento mucho que una vez más no se me otorgue este beneficio. Ya que creo cumplir con el perfil solicitado. Me da pena no sentir el apoyo que necesito para salir adelante con mi artesanía. Ojalá puedan reconciderar tal decisión. Desde ya muchas gracias saludos cordiales Scarlett Guajardo Valdés.</t>
  </si>
  <si>
    <t>Estimada/o SCARLETT AMIRA GUAJARDO VALDÉS Tras la revisión de los antecedentes de tu postulación al programa YO EMPRENDO BASICO 2022, te informamos que en esta ocasión no has sido seleccionado/a. Te contamos que para la comuna de CONCHALI teníamos disponibles 22 cupos y postularon 189 personas. Por eso, una vez evaluadas todas las postulaciones, se estableció un puntaje de corte y la última persona preseleccionada obtuvo 64,79 puntos. Según tus antecedentes, tu puntaje fue de 51,5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</si>
  <si>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232042</t>
  </si>
  <si>
    <t>SAC-166.1_232042</t>
  </si>
  <si>
    <t>18374977-3</t>
  </si>
  <si>
    <t>Los labradores 0749</t>
  </si>
  <si>
    <t>Taillis45@gmail.com</t>
  </si>
  <si>
    <t>Jacob esteban  Soto  Gonchar</t>
  </si>
  <si>
    <t>71048782</t>
  </si>
  <si>
    <t>Caxhapual</t>
  </si>
  <si>
    <t>Por que no pude ganas gane el programa persona que de verdeda tiene se lo ganas eso no es justo</t>
  </si>
  <si>
    <t>Estimada/o JACOB ESTEBAN SOTO GONCHAR: Junto con saludarle, en respuesta a su reclamo SAC 166.1_232042 Formulado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Tras la revisión de los antecedentes de tu postulación al programa YO EMPRENDO SEMILLA 2022, te informamos que en esta ocasión no has sido seleccionado/a. Te contamos que para la comuna de RANCAGUA teníamos disponibles 27 cupos y postularon 1233 personas. Por eso, una vez evaluadas todas las postulaciones, se estableció un puntaje de corte y la última persona preseleccionada obtuvo 62,87 puntos. Según tus antecedentes, tu puntaje fue de 28,9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Vany González Liberona Encargada de Atención Ciudadana FOSIS O´HIGGINS 72-2352500</t>
  </si>
  <si>
    <t>232044</t>
  </si>
  <si>
    <t>SAC-166.1_232044</t>
  </si>
  <si>
    <t>18520367-0</t>
  </si>
  <si>
    <t>Sevilla #676</t>
  </si>
  <si>
    <t>Estefaniamaturanarojas1993@gmail.com</t>
  </si>
  <si>
    <t>Estefanía Carolay  Maturana Rojas</t>
  </si>
  <si>
    <t>72374569</t>
  </si>
  <si>
    <t>Buenos días !! Mi estimados mi consulta es la siguiente. Porque no salí beneficiaria de la postulación .. ?? Ya que cuento con los requisitos que solicitan .. Es posible entregar una información más clara . Para uno comprender el fayo o rechazo de la solicitud . Sin más que agregar a la solicitud Estaré atenta a su respuesta . Saludos cordiales ..</t>
  </si>
  <si>
    <t>Estimada/o ESTEFANIA CAROLAY MATURANA ROJAS Junto con saludarla cordialmente y de acuerdo al reclamo ingresado bajo el N° SAC-166.1_232044, tras la revisión de los antecedentes de tu postulación al programa YO EMPRENDO SEMILLA 2022, te informamos que en esta ocasión no has sido seleccionado/a. Te contamos que para la comuna de VALLENAR teníamos disponibles 25 cupos y postularon 764 personas. Por eso, una vez evaluadas todas las postulaciones, se estableció un puntaje de corte y la última persona preseleccionada obtuvo 76,5 puntos. Según tus antecedentes, tu puntaje fue de 66,37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</si>
  <si>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232045</t>
  </si>
  <si>
    <t>SAC-166.1_232045</t>
  </si>
  <si>
    <t>18952472-2</t>
  </si>
  <si>
    <t>Las cañas uno</t>
  </si>
  <si>
    <t>alexisflores1977@gmail.com</t>
  </si>
  <si>
    <t>cinthia nicole soto muñoz</t>
  </si>
  <si>
    <t>74666878</t>
  </si>
  <si>
    <t>las cañas uno</t>
  </si>
  <si>
    <t>Junto con saludarles quiero narrar mi reclamo he postulado en tres oportunidades con esta pero no he Sido seleccionada estaba esperanzada este año ya que soy del programa CHile oportunidad y seguridades tengo 3 hijas pequeñas una de tan solo dos años no tengo un trabajo estable solo informal ya que mi hija pequeña no va al jardín por un tema de salud de ella que sufrió cuando recién nació no se en que se basarán ustedes en escoger a las familias solo se que hay personas que no lo necesitan tanto como yo espero que me ayuden apelo a su buen corazón ya que tengo afán de salir de mi pobreza pero necesito una ayuda mi número es 974666878 para que se contacten conmigo porfavor</t>
  </si>
  <si>
    <t>EstimadaCI señora CINTHIA NICOLE SOTO MUÑOZ Junto con saludar y en respuesta a Reclamo ingresado a nuestro sistema de atención ciudadana, SAC-166.1_232045 informamos que, Tras la revisión de los antecedentes de su postulación al programa YO EMPRENDO SEMILLA 2022, en esta ocasión no ha sido seleccionada. Le contamos que para la comuna de ILLAPEL teníamos disponibles 26 cupos y postularon 77 personas. Por eso, una vez evaluadas todas las postulaciones, se estableció un puntaje de corte y la última persona preseleccionada obtuvo 34,24 puntos. Según sus antecedentes, su puntaje fue de 11,68 puntos. Cabe señalar que FOSIS trabaja con un sistema electrónico de postulaciones que califica con puntaje en diferentes variables además de los criterios regionales. Por último, si es de su interés volver a postular, le invitamos a mantenerse atenta a nuevos llamados. Esperando haber atendido su consulta, le saluda cordialmente. María Isabel García Olivares Encargada Oficina de Atención Ciudadana Teléfonos 51-2207000 celular 981585852</t>
  </si>
  <si>
    <t>232046</t>
  </si>
  <si>
    <t>SAC-166.1_232046</t>
  </si>
  <si>
    <t>18362010-K</t>
  </si>
  <si>
    <t>Campito California</t>
  </si>
  <si>
    <t>karicarferrada24@gmail.com</t>
  </si>
  <si>
    <t>Karina Constanza Carmona Ferrada</t>
  </si>
  <si>
    <t>79487903</t>
  </si>
  <si>
    <t>Me gustaría que me ayudaran con el programa ya que lo necesito y es mi fuente de ingresos para mantener a mis hijos. Sería de gran ayuda poder contar con el programa.</t>
  </si>
  <si>
    <t>Estimada/o KARINA CONSTANZA CARMONA FERRADA Junto con saludarle, en respuesta a su reclamo SAC 166.1_232046 Formulado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Tras la revisión de los antecedentes de tu postulación al programa YO EMPRENDO BASICO 2022, te informamos que en esta ocasión no has sido seleccionado/a. Te contamos que para la comuna de DONIHUE teníamos disponibles 10 cupos y postularon 158 personas. Por eso, una vez evaluadas todas las postulaciones, se estableció un puntaje de corte y la última persona preseleccionada obtuvo 59,35 puntos. Según tus antecedentes, tu puntaje fue de 44,59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Vany González Liberona Encargada de Atención Ciudadana FOSIS O´HIGGINS 722352500</t>
  </si>
  <si>
    <t>232049</t>
  </si>
  <si>
    <t>SAC-166.1_232049</t>
  </si>
  <si>
    <t>16571056-8</t>
  </si>
  <si>
    <t>Juan Pablo Acuña. Número 91</t>
  </si>
  <si>
    <t>Alvaroalvarez1987vasquez@gmail.com</t>
  </si>
  <si>
    <t>Álvaro alejandro Alvarez Vasquez</t>
  </si>
  <si>
    <t>44112799</t>
  </si>
  <si>
    <t>Ñiquén</t>
  </si>
  <si>
    <t>Tengo una vida muy dura estoy apunto de tocar fondo. Mi negocio no anda bien. Tengo muchas responsabilidades. Este programa era un respiro para mi.. . Conozco una vecina. Que tiene uno de los mejores negocios. De ñiquen y saco 5.veces seguida el fosis... Me parece un poco injusto. Muchas gracias por el tiempo que gastaron en mi. ATTE ÁLVARO ALVAREZ</t>
  </si>
  <si>
    <t>Señor Alvaro Alvarez: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NIQUEN teníamos disponibles 15 cupos y postularon 93 personas. Por eso, una vez evaluadas todas las postulaciones, se estableció un puntaje de corte y la última persona preseleccionada obtuvo 61,26 puntos. Según sus antecedentes, su puntaje fue de 51,41 puntos, lo que significa que no ha sido seleccionado en este proceso 2022   María Garcés Cortés Oficina de Atención Ciudadana Fono 42 2240731 FOSIS -ÑUBLE</t>
  </si>
  <si>
    <t>232052</t>
  </si>
  <si>
    <t>SAC-166.1_232052</t>
  </si>
  <si>
    <t>11827873-9</t>
  </si>
  <si>
    <t>Av cardenal samore 2171 torre4 depto 412</t>
  </si>
  <si>
    <t>mamitafeliz2018@gmail.com</t>
  </si>
  <si>
    <t>Lidia Miriam Henriquez Valdes</t>
  </si>
  <si>
    <t>83252078</t>
  </si>
  <si>
    <t>Quiero saber el motivo de rechazo de mi postulación</t>
  </si>
  <si>
    <t>Estimada/o LIDIA MYRIAM HENRÍQUEZ VALDÉS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40,54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</si>
  <si>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232053</t>
  </si>
  <si>
    <t>SAC-166.1_232053</t>
  </si>
  <si>
    <t>17627313-5</t>
  </si>
  <si>
    <t>Av los laureles pje los aromos #5</t>
  </si>
  <si>
    <t>emilyteamo06031703@gmail.com</t>
  </si>
  <si>
    <t>Daniela Natalie  Escalona  Tudela</t>
  </si>
  <si>
    <t>78191510</t>
  </si>
  <si>
    <t>Hola , es una pena que no ayuden a madres separadas , en estos momentos yo necesitaba mucho del proyecto ya que con eso yo enpesaria mi nuevo sustento en mi hogar para poder trabajar y poder generar dinero a mis hijos una pena enorme ya que soy chilena y no fui beneficiaria del fosis , de verdad que necesito el dinero para poder alimentar a mis hijos Atte una madre que depende de su ayuda gracias</t>
  </si>
  <si>
    <t>Estimada/o DANIELA NATALIE ESCALONA TUDELA Tras la revisión de los antecedentes de tu postulación al programa YO EMPRENDO SEMILLA 2022, te informamos que en esta ocasión no has sido seleccionado/a. Te contamos que para la comuna de LIMACHE teníamos disponibles 20 cupos y postularon 92 personas. Por eso, una vez evaluadas todas las postulaciones, se estableció un puntaje de corte y la última persona preseleccionada obtuvo 45,33 puntos. Según tus antecedentes, tu puntaje fue de 42,75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</si>
  <si>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232056</t>
  </si>
  <si>
    <t>SAC-166.1_232056</t>
  </si>
  <si>
    <t>13805817-4</t>
  </si>
  <si>
    <t>Francisco Quiñones 487</t>
  </si>
  <si>
    <t>vivianaingrid1980@gmail.com</t>
  </si>
  <si>
    <t>Ingrid Viviana  Ortiz Guzmán  Ortiz</t>
  </si>
  <si>
    <t>64415210</t>
  </si>
  <si>
    <t>Hola buenas tardes. Recibí una notificación donde salí rechazada. Necesito un ayuda para poder sacar adelante a mis hijas. Nunca e recibido un ayuda como está.. me hace mucha falta porfavor. Tengo 3 hijas chicas y estoy sola con ellas. Estoy haciendo un curso con mucho esfuerzo. Necesito implementos para poder trabajar. Gracias</t>
  </si>
  <si>
    <t>Estimada/o INGRID VIVIANA ORTIZ GUZMÁN Junto con saludar, en atención al Reclamo SAC-166.1_232056 Tras la revisión de los antecedentes de tu postulación al programa YO EMPRENDO SEMILLA 2022, te informamos que en esta ocasión no has sido seleccionado/a. Te contamos que para la comuna de ANGOL teníamos disponibles 30 cupos y postularon 440 personas. Por eso, una vez evaluadas todas las postulaciones, se estableció un puntaje de corte y la última persona preseleccionada obtuvo 54,75 puntos. Según tus antecedentes, tu puntaje fue de 40,51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</si>
  <si>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232057</t>
  </si>
  <si>
    <t>SAC-166.1_232057</t>
  </si>
  <si>
    <t>19435155-0</t>
  </si>
  <si>
    <t>Río maipo #3046</t>
  </si>
  <si>
    <t>monserratmayte88@gmail.com</t>
  </si>
  <si>
    <t>makarena alejandra cortes  marambio</t>
  </si>
  <si>
    <t>47033906</t>
  </si>
  <si>
    <t>ya van mas de dos años que postulo y nada le dan la oportunidad a gente con plata o extranjera que fome que no apolle alos chilenos</t>
  </si>
  <si>
    <t>Estimada Makarena Junto con saludar y responder su reclamo SAC-166.1_232057,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</si>
  <si>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232062</t>
  </si>
  <si>
    <t>SAC-166.1_232062</t>
  </si>
  <si>
    <t>14172490-8</t>
  </si>
  <si>
    <t>Los gorriones 1340</t>
  </si>
  <si>
    <t>c.velasquezsa@gmail.com</t>
  </si>
  <si>
    <t>Priscilla johanna Vallejos Sarabia</t>
  </si>
  <si>
    <t>37303042</t>
  </si>
  <si>
    <t>Me rechasaron para poder emprender mi negocio y lo nesecito por favor tengo a mis 2 niños una de 7 otro de 1 añito y tengo a mis cuidado a n menor que es mi sobrino de 6 lpor jusgado que sus papas son drogadictos y presento a mi padre a mis cuidado y el ya esta con su alzaimer muy avansado por lo cual nesecito de su ayuda por favor8</t>
  </si>
  <si>
    <t>Estimada/o PRISCILLA JOHANNA VALLEJOS SARABIA Tras la revisión de los antecedentes de tu postulación al programa YO EMPRENDO SEMILLA 2022, te informamos que en esta ocasión no has sido seleccionado/a. Te contamos que para la comuna de LA PINTANA teníamos disponibles 14 cupos y postularon 1720 personas. Por eso, una vez evaluadas todas las postulaciones, se estableció un puntaje de corte y la última persona preseleccionada obtuvo 77,05 puntos. Según tus antecedentes, tu puntaje fue de 41,24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</si>
  <si>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232064</t>
  </si>
  <si>
    <t>SAC-166.1_232064</t>
  </si>
  <si>
    <t>18275793-4</t>
  </si>
  <si>
    <t>Villorrio santa Luisa sitio 10</t>
  </si>
  <si>
    <t>Victoria.fernanda23@hotmail.com</t>
  </si>
  <si>
    <t>Victoria fernanda  Muñoz  Sánchez</t>
  </si>
  <si>
    <t>72524132</t>
  </si>
  <si>
    <t>Es segunda vez que postuló y me rechazan tengo el 40% de vulnerabilidad mi madre es jubilada con una pensión del estado y ella es la jefa de hogar yo con una bebe de 1 año y 9 meses aún lactante necesito emprender mi negocio para poder ayudar con los gastos del hogar y en rechazan nuevamente dando el beneficio a gente que ya tiene su negocio establecido !</t>
  </si>
  <si>
    <t>Estimada/o VICTORIA FERNANDA MUÑOZ SÁNCHEZ Tras la revisión de los antecedentes de tu postulación al programa YO EMPRENDO SEMILLA 2022, te informamos que en esta ocasión no has sido seleccionado/a. Te contamos que para la comuna de PADRE HURTADO teníamos disponibles 8 cupos y postularon 458 personas. Por eso, una vez evaluadas todas las postulaciones, se estableció un puntaje de corte y la última persona preseleccionada obtuvo 73,3 puntos. Según tus antecedentes, tu puntaje fue de 52,63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</si>
  <si>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232067</t>
  </si>
  <si>
    <t>SAC-166.1_232067</t>
  </si>
  <si>
    <t>19516322-7</t>
  </si>
  <si>
    <t>Mesana</t>
  </si>
  <si>
    <t>michelitasalvany96@gmail.com</t>
  </si>
  <si>
    <t>Damaris Michelle Salvany Morriz</t>
  </si>
  <si>
    <t>37646803</t>
  </si>
  <si>
    <t>Hola buenas noches quisiera saber por qué no salí beneficiada al fosis ya que cumplía por todos los requisitos, oye superaba mucho ese dinero para poder sacar a delante a mi guaguita espero me pueden responder y ayudar de antemano muchas gracias</t>
  </si>
  <si>
    <t>Estimada/o DAMARIS MICHELLE SALVANY MORRIZ Tras la revisión de los antecedentes de tu postulación al programa YO EMPRENDO SEMILLA 2022, te informamos que en esta ocasión no has sido seleccionado/a. Te contamos que para la comuna de LO PRADO teníamos disponibles 11 cupos y postularon 558 personas. Por eso, una vez evaluadas todas las postulaciones, se estableció un puntaje de corte y la última persona preseleccionada obtuvo 73,3 puntos. Según tus antecedentes, tu puntaje fue de 58,08 puntos, lo que significa que no has sido seleccionado/a en este proceso 2022. Si usted tiene residencia en la comuna de Valparaíso, debe actualizar su Registro Social de Hogares, de lo contrario seguirá postulando a la oferta de la región Metropolitana.  Por último, te informamos que durante el año se pueden abrir convocatorias extraordinarias a nuestros programas, por lo que te sugerimos revisar permanentemente nuestro sitio web y seguirnos en redes sociales. Se despide atentamente, Solange Ferrá V. Oficina de Atención Ciudadana FOSIS Región Valparaíso</t>
  </si>
  <si>
    <t>232068</t>
  </si>
  <si>
    <t>SAC-166.1_232068</t>
  </si>
  <si>
    <t>15451542-9</t>
  </si>
  <si>
    <t>Peñuelas</t>
  </si>
  <si>
    <t>kvergaratapia@gmail.com</t>
  </si>
  <si>
    <t>Alejandra del Carmen Tapia Acuña</t>
  </si>
  <si>
    <t>71095521</t>
  </si>
  <si>
    <t>12105</t>
  </si>
  <si>
    <t>Kisiera saber xk llevo muchas veces postulando nunca me a salido ningún beneficio</t>
  </si>
  <si>
    <t>Estimada/o ALEJANDRA DEL CARMEN TAPIA ACUÑA Tras la revisión de los antecedentes de tu postulación al programa YO EMPRENDO SEMILLA 2022, te informamos que en esta ocasión no has sido seleccionado/a. Te contamos que para la comuna de EL BOSQUE teníamos disponibles 13 cupos y postularon 1191 personas. Por eso, una vez evaluadas todas las postulaciones, se estableció un puntaje de corte y la última persona preseleccionada obtuvo 75,3 puntos. Según tus antecedentes, tu puntaje fue de 61,47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</si>
  <si>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232072</t>
  </si>
  <si>
    <t>SAC-166.1_232072</t>
  </si>
  <si>
    <t>15005957-7</t>
  </si>
  <si>
    <t>Providencia 976 Block B dpto 32</t>
  </si>
  <si>
    <t>queilah97@gmail.com</t>
  </si>
  <si>
    <t>Fresia Queila Hernandez Palape</t>
  </si>
  <si>
    <t>83829791</t>
  </si>
  <si>
    <t>Necesito saber porque no salí seleccionada.</t>
  </si>
  <si>
    <t>SE ADJUNTA CARTA DE RESPUESTA OFICIO N°131</t>
  </si>
  <si>
    <t>232073</t>
  </si>
  <si>
    <t>SAC-166.1_232073</t>
  </si>
  <si>
    <t>14241340-K</t>
  </si>
  <si>
    <t>Los Carrera 1625</t>
  </si>
  <si>
    <t>anammiv@gmail.com</t>
  </si>
  <si>
    <t>Ana Susan Gajardo Trujillo</t>
  </si>
  <si>
    <t>85036025</t>
  </si>
  <si>
    <t>El Belloto 2000</t>
  </si>
  <si>
    <t>Motivo rechazo postulación Fosis, solicito volver a postular.</t>
  </si>
  <si>
    <t>Estimada/o ANA SUSAN GAJARDO TRUJILLO Tras la revisión de los antecedentes de tu postulación al programa YO EMPRENDO SEMILLA 2022, te informamos que en esta ocasión no has sido seleccionado/a. Te contamos que para la comuna de QUILPUE teníamos disponibles 42 cupos y postularon 964 personas. Por eso, una vez evaluadas todas las postulaciones, se estableció un puntaje de corte y la última persona preseleccionada obtuvo 51,38 puntos. Según tus antecedentes, tu puntaje fue de 26,03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</si>
  <si>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232075</t>
  </si>
  <si>
    <t>SAC-166.1_232075</t>
  </si>
  <si>
    <t>19034304-9</t>
  </si>
  <si>
    <t>Fresia 1892</t>
  </si>
  <si>
    <t>Macarenafer2204@gmail.com</t>
  </si>
  <si>
    <t>Macarena fernanda  Cabezas Jara</t>
  </si>
  <si>
    <t>98725894</t>
  </si>
  <si>
    <t>Estación Central</t>
  </si>
  <si>
    <t>Hola consulta estoy en 40 % de vulnerabilidad sin trabajo renuncie en el año 2019 por problemas personales Mama de 2 hijos ahora me encuentro sin trabajo queriendo tener mi propio trabajo mi mini pyme en lo que se y me gusta hacer que es la reposteria, pasteleria, y panaderia llevo años realizando pasteles a familia y amigos y en realidad nose en que se basara la postulacion por que deberian tener ese privilegio a personas que en realidad lo necesitan me gustaria encantaria emprender en lo que en realidad amo pero no soy seleccionada por fallo en la encuesta al momento que yo postule .se que no soy la unica al pastular con la mismas condicion ,me quedo triste por que si necesitaba las capacitaciones para poder emprender en lo que amo atte gracias</t>
  </si>
  <si>
    <t>Estimada/o MACARENA FERNANDA CABEZAS JARA Tras la revisión de los antecedentes de tu postulación al programa YO EMPRENDO SEMILLA 2022, te informamos que en esta ocasión no has sido seleccionado/a. Te contamos que para la comuna de ESTACION CENTRAL teníamos disponibles 10 cupos y postularon 500 personas. Por eso, una vez evaluadas todas las postulaciones, se estableció un puntaje de corte y la última persona preseleccionada obtuvo 71,8 puntos. Según tus antecedentes, tu puntaje fue de 51,37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</si>
  <si>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232077</t>
  </si>
  <si>
    <t>SAC-166.1_232077</t>
  </si>
  <si>
    <t>15559145-5</t>
  </si>
  <si>
    <t>Las codornices 528</t>
  </si>
  <si>
    <t>Claudita.molina.vargas5@gmail.com</t>
  </si>
  <si>
    <t>Claudia andrea Molina Vargas</t>
  </si>
  <si>
    <t>81363951</t>
  </si>
  <si>
    <t>Chilena</t>
  </si>
  <si>
    <t>Cartagena</t>
  </si>
  <si>
    <t>Hola soy claudia molina vargas oriunda y emprendedora de la comuna de cartagena me dirigo a ustedes ya que llevo años postulando al fosis y en ninguna ocacion me ha salido trabajo en las ferias de la municipalidad como emprendedora realmente lo necesito soy madre soltera con 4 hijos no tengo ayuda de nadie completamente sola y tengo a cargo mi madre que es de la tercera edad y discapacitada una vez mas no me ha salido estoy a brazos cruzados tengo un emprendimiento formalizado y estoy parada por no tener capital para poder seguir sin ayuda de nadie con muchas ganas de salir adelante y no poder por no contar con ayuda y tener bajos recursos, siento una impotencia y pena muy grande porque yo realmente lo necesito e conocido a gente que se lo han ganado y luego han vendido sus cosas y uno que realmente lo necesita no la ayudan mucha pena e impotencia</t>
  </si>
  <si>
    <t>Estimada/o CLAUDIA ANDREA MOLINA VARGAS Tras la revisión de los antecedentes de tu postulación al programa YO EMPRENDO BASICO 2022, te informamos que en esta ocasión no has sido seleccionado/a. Te contamos que para la comuna de CARTAGENA teníamos disponibles 18 cupos y postularon 219 personas. Por eso, una vez evaluadas todas las postulaciones, se estableció un puntaje de corte y la última persona preseleccionada obtuvo 71,6 puntos. Según tus antecedentes, tu puntaje fue de 53,88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</si>
  <si>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232080</t>
  </si>
  <si>
    <t>SAC-166.1_232080</t>
  </si>
  <si>
    <t>9425892-8</t>
  </si>
  <si>
    <t>Holanda 971 Bellavista</t>
  </si>
  <si>
    <t>susana.delgado.orozco62@gmail.com</t>
  </si>
  <si>
    <t>Susana del Carmen Delgado Orozco</t>
  </si>
  <si>
    <t>83156569</t>
  </si>
  <si>
    <t>27-05-1962</t>
  </si>
  <si>
    <t>Solicito al Fosis reconsiderar mi postulación, puesto que me urge un apoyo para insumos y continuar con mi proyecto de taller de costuras con mis propias creaciones, además tengo una hija en la universidad a la cual necesito financiar su estadia,alimentación y otros en Valparaiso. Estoy en el 40% mas vulnerable, he postulado mas de 6 veces y ni siquiera consigo una preselección. Ruego a uds. estudiar mi caso y darme una posibilidad.     atte     Susana Delgado</t>
  </si>
  <si>
    <t>Estimada/o SUSANA DEL CARMEN DELGADO OROZCO Tras la revisión de los antecedentes de tu postulación al programa YO EMPRENDO SEMILLA 2022, te informamos que en esta ocasión no has sido seleccionado/a. Te contamos que para la comuna de SAN ANTONIO teníamos disponibles 28 cupos y postularon 820 personas. Por eso, una vez evaluadas todas las postulaciones, se estableció un puntaje de corte y la última persona preseleccionada obtuvo 53 puntos. Según tus antecedentes, tu puntaje fue de 35,31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</si>
  <si>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232081</t>
  </si>
  <si>
    <t>SAC-166.1_232081</t>
  </si>
  <si>
    <t>17414623-3</t>
  </si>
  <si>
    <t>Maria elena 1185 block 16 dpto 12b</t>
  </si>
  <si>
    <t>Veronicaalejandra0812@gmail.com</t>
  </si>
  <si>
    <t>Veronica alejandra Ortiz Aburto</t>
  </si>
  <si>
    <t>83182471</t>
  </si>
  <si>
    <t>Me parese injusto que no aya sido seleccionada mas cuando mas lo necesito estoy sin trabajo sin dinero y trabajando de colera en la feria vendiendo ropa usada porfavor reconsideren su decisión</t>
  </si>
  <si>
    <t>Estimada/o VERÓNICA ALEJANDRA ORTIZ ABURTO Tras la revisión de los antecedentes de tu postulación al programa YO EMPRENDO SEMILLA 2022, te informamos que en esta ocasión no has sido seleccionado/a. Te contamos que para la comuna de LA FLORIDA teníamos disponibles 14 cupos y postularon 1321 personas. Por eso, una vez evaluadas todas las postulaciones, se estableció un puntaje de corte y la última persona preseleccionada obtuvo 74,79 puntos. Según tus antecedentes, tu puntaje fue de 39,16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</si>
  <si>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232082</t>
  </si>
  <si>
    <t>SAC-166.1_232082</t>
  </si>
  <si>
    <t>18813743-1</t>
  </si>
  <si>
    <t>Jorge montt 2577 interior</t>
  </si>
  <si>
    <t>Solan.francisca544@gmail.com</t>
  </si>
  <si>
    <t>solange stephanie gonzalez garcia</t>
  </si>
  <si>
    <t>36513700</t>
  </si>
  <si>
    <t>Lorenzo Arenas</t>
  </si>
  <si>
    <t>Buenas noches mi reclamo seria porque no me aceptan es segunda vez que me.rechazan tengo una pena enorme tenia tanta ilucion de empezar un emprendimiento soy mama de dos hijas soy jefa de hogar que pena mas grande y siempre gana gente que si tiene :(</t>
  </si>
  <si>
    <t>SE ADJUNTA CARTA DE RESPUESTA OFICIO N°049</t>
  </si>
  <si>
    <t>232083</t>
  </si>
  <si>
    <t>SAC-166.1_232083</t>
  </si>
  <si>
    <t>18585491-4</t>
  </si>
  <si>
    <t>Pasaje O'Higgins 57</t>
  </si>
  <si>
    <t>ckoniy5@gmail.com</t>
  </si>
  <si>
    <t>Constanza catalina Galdames  Cisternas</t>
  </si>
  <si>
    <t>98664673</t>
  </si>
  <si>
    <t>Encuentro injusto que no me ayan dado el beneficio siendo que tengo 2 niños que alimentar ... Madre soltera .. tengo a mis hijos en el colegio y con su horario no puedo encontrar trabajo ... De verdad tenía muchas ganas de emprender en algo para ganar dinero para darles una mejor vida a mis hijos Siento pena que siempre se.lo dan a las mismas personas y no le dan la oportunidad a otras ... O que investigarán un poco más .. personas más vulnerables que en verdad necesitan de la ayuda :(</t>
  </si>
  <si>
    <t>Estimada/o CONSTANZA CATALINA GALDAMES CISTERNAS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30 puntos, lo que significa que no has sido seleccionado/a en este proceso 2022. Se evalúan variables del ámbito social (RSH) y otras de la actividad o emprendimiento que declara el/la postulante como: antigüedad y experiencia en el emprendimiento, nivel de ventas, entre otros aspectos.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</si>
  <si>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232084</t>
  </si>
  <si>
    <t>SAC-166.1_232084</t>
  </si>
  <si>
    <t>12994703-9</t>
  </si>
  <si>
    <t>Los boldos 4</t>
  </si>
  <si>
    <t>gricelvidal1976@gmail.com</t>
  </si>
  <si>
    <t>Gricel magdalena Vidal Catrilef</t>
  </si>
  <si>
    <t>54057010</t>
  </si>
  <si>
    <t>Isla teja</t>
  </si>
  <si>
    <t>Postule al fosis este 2022 y no salí seleccionada al igual que la postulacion del 2021 y no se porque no entiendo tengo un entendimiento y pertenezco al 40 % más vulnerable y nada necesito un respuesta.</t>
  </si>
  <si>
    <t>Estimada/o GRICEL MAGDALENA VIDAL CATRILEF, muy buenos dias, en relación a su reclamo SAC-1.161_232084, informo lo siguiente en relación a lo indicado por el sistema de postuación:  Te contamos que para la comuna de VALDIVIA teníamos disponibles 20 cupos y postularon 874 personas. Por eso, una vez evaluadas todas las postulaciones, se estableció un puntaje de corte y la última persona preseleccionada obtuvo 74,88 puntos. Según tus antecedentes, tu puntaje fue de 63,13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atte. Bernardita Torres, Encargada de Atención Ciudadana, Fosis Región de Los Ríos, Valdivia 97899391</t>
  </si>
  <si>
    <t>232092</t>
  </si>
  <si>
    <t>SAC-166.1_232092</t>
  </si>
  <si>
    <t>17122371-7</t>
  </si>
  <si>
    <t>Luis lazzarini 7325</t>
  </si>
  <si>
    <t>Yessenia.roman.yr@gmail.com</t>
  </si>
  <si>
    <t>Yessenia  Roman Morales</t>
  </si>
  <si>
    <t>Buenas noches llevo 3 años seguidos postulando Siento que siempre le dan el beneficio a extranjeros A mi no me quedo de otra que po er un emprendimiento de Sublimacion y estampados ya que tengo 2 bebes y no puedo salir a trabajar soy mamá soltera pago arriendo y los papás de las niñas no me ayudan me pregunto que evaluación es la que hacen por que tengo vecinas que no necesitan tienen tremendos negocios y les siguen ayudando del fosis</t>
  </si>
  <si>
    <t>Estimada/o YESSENIA KARINA ROMÁN MORALES Tras la revisión de los antecedentes de tu postulación al programa YO EMPRENDO SEMILLA 2022, te informamos que en esta ocasión no has sido seleccionado/a. Te contamos que para la comuna de CERRO NAVIA teníamos disponibles 12 cupos y postularon 1125 personas. Por eso, una vez evaluadas todas las postulaciones, se estableció un puntaje de corte y la última persona preseleccionada obtuvo 74,45 puntos. Según tus antecedentes, tu puntaje fue de 66,8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</si>
  <si>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232094</t>
  </si>
  <si>
    <t>SAC-166.1_232094</t>
  </si>
  <si>
    <t>15924270-6</t>
  </si>
  <si>
    <t>parral 2526</t>
  </si>
  <si>
    <t>erikatavilo999@gmail.com</t>
  </si>
  <si>
    <t>erika tavilo rivera</t>
  </si>
  <si>
    <t>22520608</t>
  </si>
  <si>
    <t>30-04-1984</t>
  </si>
  <si>
    <t>porque yo que tengo todo al día y puntaje bajo no e quedado en 2 postulaciones es muy injusto que les den prioridad a los extranjeros antes que a mi que soy chilena .</t>
  </si>
  <si>
    <t>Estimada Erika Junto con saludar y responder su reclamo SAC-166.1_232094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</si>
  <si>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232095</t>
  </si>
  <si>
    <t>SAC-166.1_232095</t>
  </si>
  <si>
    <t>Túnez</t>
  </si>
  <si>
    <t>25338053-5</t>
  </si>
  <si>
    <t>Hernán bravo cruz 1158</t>
  </si>
  <si>
    <t>halimmonicac@gmail.com</t>
  </si>
  <si>
    <t>Halim Chouchene Chouchene</t>
  </si>
  <si>
    <t>68390198</t>
  </si>
  <si>
    <t>Quiero saber cual es el motivo del porque no fui seleccionado. Llevo 7 años en Chile y me ha costado muchisimo emprender con pequeño negocio.</t>
  </si>
  <si>
    <t>Estimada/o HALIM CHOUCHENE Tras la revisión de los antecedentes de tu postulación al programa YO EMPRENDO SEMILLA 2022, te informamos que en esta ocasión no has sido seleccionado/a. Te contamos que para la comuna de MAIPU teníamos disponibles 17 cupos y postularon 1480 personas. Por eso, una vez evaluadas todas las postulaciones, se estableció un puntaje de corte y la última persona preseleccionada obtuvo 74,03 puntos. Según tus antecedentes, tu puntaje fue de 59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</si>
  <si>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232097</t>
  </si>
  <si>
    <t>SAC-166.1_232097</t>
  </si>
  <si>
    <t>12542417-1</t>
  </si>
  <si>
    <t>Ohiggins 286</t>
  </si>
  <si>
    <t>jbjsatc@gmail.com</t>
  </si>
  <si>
    <t>Silvia angélica  Torres Cardenas</t>
  </si>
  <si>
    <t>82272601</t>
  </si>
  <si>
    <t>Hola consulta porque no sali con el beneficio del fosis gracias</t>
  </si>
  <si>
    <t>Estimada/o SILVIA ANGÉLICA TORRES CÁRDENAS Tras la revisión de los antecedentes de tu postulación al programa YO EMPRENDO SEMILLA 2022, te informamos que en esta ocasión no has sido seleccionado/a. Te contamos que para la comuna de VILLA ALEMANA teníamos disponibles 33 cupos y postularon 979 personas. Por eso, una vez evaluadas todas las postulaciones, se estableció un puntaje de corte y la última persona preseleccionada obtuvo 52,98 puntos. Según tus antecedentes, tu puntaje fue de 27,5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</si>
  <si>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232098</t>
  </si>
  <si>
    <t>SAC-166.1_232098</t>
  </si>
  <si>
    <t>10999305-0</t>
  </si>
  <si>
    <t>Brasil 1149 interior</t>
  </si>
  <si>
    <t>lelicia06@hotmail.com</t>
  </si>
  <si>
    <t>Lelicia Vilo Guzmán</t>
  </si>
  <si>
    <t>06-06-1972</t>
  </si>
  <si>
    <t>Me consulta es por que no pude postular a fosis, quiero saber el porque, ya que para mi era muy importante este resultado el cual tenia esperanzas de lograr quedar, lo cual me imposibilita logra mi sueño de ser independiente desde mi hogar ya que tengo una hija menor de edad en casa, y yo tengo una discapacidad física y problemas de visión y actualmente estoy cesante con una enfermedad crónica y degenerativa irreversible que no tiene cura.</t>
  </si>
  <si>
    <t>SE ADJUNTA CARTA DE RESPUESTA OFICIO N°055</t>
  </si>
  <si>
    <t>232099</t>
  </si>
  <si>
    <t>SAC-166.1_232099</t>
  </si>
  <si>
    <t>19290942-2</t>
  </si>
  <si>
    <t>Madariaga 2968</t>
  </si>
  <si>
    <t>N.mirandasarmiento25@gmail.com</t>
  </si>
  <si>
    <t>Nicole andrea  Miranda  Sarmiento</t>
  </si>
  <si>
    <t>57030813</t>
  </si>
  <si>
    <t>Necesito saber por qué no salí elegida para el proyecto arriendo una pieza de 2x3 con mi hijo de 3 años necesito juntar plata para irme a vivir o arrendar algo mejor no puedo trabajar normalmente ya que tuve un problema muy grave (cirrosis autoinmune) que me tubo en riesgo vital mi pregunta es como miden ustedes las personas que de verdad necesitan vengan a ver mi pieza a donde vivo y vean la necesidad que requiero no tengo problema solo necesito una ayuda para empezar a emprender y poder sacar adelante mi enfermedad y mi hijo ya que aun me compro los medicamentos y gasto 60 mil pesos al mes por favor espero una respuesta y ojalá sea para que me digan vamos a ir a verificar su casa para poder gestionar el proyecto fosis de ante mano muchas gracias</t>
  </si>
  <si>
    <t>Estimada/o NICOLE ANDREA MIRANDA SARMIENTO Tras la revisión de los antecedentes de tu postulación al programa YO EMPRENDO SEMILLA 2022, te informamos que en esta ocasión no has sido seleccionado/a. Te contamos que para la comuna de PEDRO AGUIRRE CERDA teníamos disponibles 11 cupos y postularon 656 personas. Por eso, una vez evaluadas todas las postulaciones, se estableció un puntaje de corte y la última persona preseleccionada obtuvo 74,79 puntos. Según tus antecedentes, tu puntaje fue de 54,08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</si>
  <si>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232100</t>
  </si>
  <si>
    <t>SAC-166.1_232100</t>
  </si>
  <si>
    <t>16964841-7</t>
  </si>
  <si>
    <t>10 de Julio 570</t>
  </si>
  <si>
    <t>camifabiab@gmail.com</t>
  </si>
  <si>
    <t>Camila Fernanda Fabia Barría</t>
  </si>
  <si>
    <t>37720668</t>
  </si>
  <si>
    <t>Hola quiero saber con más detalle por qué no fui seleccionada al proyecto fosis</t>
  </si>
  <si>
    <t>SE ADJUNTA CARTA DE RESPUESTA OFICIO N°65</t>
  </si>
  <si>
    <t>232102</t>
  </si>
  <si>
    <t>SAC-166.1_232102</t>
  </si>
  <si>
    <t>19462149-3</t>
  </si>
  <si>
    <t>arauco 734</t>
  </si>
  <si>
    <t>camilavera.mancilla@outlook.cl</t>
  </si>
  <si>
    <t>camila alejandra  vera  mancilla</t>
  </si>
  <si>
    <t>94769303</t>
  </si>
  <si>
    <t>buenas noches le escribo porque no sali seleccionada para el emprendo basico, llevo 3 años seguidos postulando y nunca salgo estoy en el 40% y soy independiente, si boletiar compro todo sola y me cuesta tenia la ilusion de que me podian ayudar, ojala se pudiera hacer algo porfavor yo quiero evolucionar en mi pequeño emprendimientos con nuevas cosas para que me valla mejor ojala me pudieran ayudar lo necesito gracias</t>
  </si>
  <si>
    <t>Estimada/o CAMILA ALEJANDRA VERA MANCILLA Tras la revisión de los antecedentes de tu postulación al programa YO EMPRENDO BASICO 2022, te informamos que en esta ocasión no has sido seleccionado/a. Te contamos que para la comuna de COIHAIQUE teníamos disponibles 20 cupos y postularon 59 personas. Por eso, una vez evaluadas todas las postulaciones, se estableció un puntaje de corte y la última persona preseleccionada obtuvo 53,9 puntos. Según tus antecedentes, tu puntaje fue de 47,69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Saluda atentamente Víctor Paredes Mansilla Encargado Regional de Participación y Atención Ciudadana FOSIS Región de Aysén</t>
  </si>
  <si>
    <t>232103</t>
  </si>
  <si>
    <t>SAC-166.1_232103</t>
  </si>
  <si>
    <t>16249494-5</t>
  </si>
  <si>
    <t>Carampangue 196</t>
  </si>
  <si>
    <t>Yenifermaritzapinto@gmail.com</t>
  </si>
  <si>
    <t>Yenifer maritza Pinto Campillay</t>
  </si>
  <si>
    <t>32421999</t>
  </si>
  <si>
    <t>Creo que tengo todos los requicitos para ganarme el proyecto de fosis.. y tengo las ganas de emprendimento...no es justo eh postulafo otros años y nunca me lo eh ganado.gracias</t>
  </si>
  <si>
    <t>Estimada/o YENIFER MARITZA PINTO CAMPILLAY Junto con saludarla cordialmente y de acuerdo al reclamo ingresado bajo el N° SAC-166.1_232103, tras la revisión de los antecedentes de tu postulación al programa YO EMPRENDO SEMILLA 2022, te informamos que en esta ocasión no has sido seleccionado/a. Te contamos que para la comuna de COPIAPO teníamos disponibles 14 cupos y postularon 1499 personas. Por eso, una vez evaluadas todas las postulaciones, se estableció un puntaje de corte y la última persona preseleccionada obtuvo 80,27 puntos. Según tus antecedentes, tu puntaje fue de 70,21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</si>
  <si>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232104</t>
  </si>
  <si>
    <t>SAC-166.1_232104</t>
  </si>
  <si>
    <t>16891183-1</t>
  </si>
  <si>
    <t>Poblacion andres bello, pasaje atardecer 701</t>
  </si>
  <si>
    <t>luz.rivas.cisterna@gmail.com</t>
  </si>
  <si>
    <t>Luz marina Rivas Cisterna</t>
  </si>
  <si>
    <t>76949869</t>
  </si>
  <si>
    <t>Hola buenas noches, no fui seleccionada para el programa, en el correo dice que teniendo en cuenta el puntaje no califiqué pero en ninguna parte yo recibí detalles de dicho puntaje. Apelo para que puedan revisar mi idea de emprendimiento ya que es una buena idea y ayuda al medio ambiente ya que se recicla el plástico y se pueden hacer distintas figuras a elección, de antemano muchas gracias.</t>
  </si>
  <si>
    <t>Estimada/o LUZ MARINA RIVAS CISTERNA Tras la revisión de los antecedentes de tu postulación al programa YO EMPRENDO SEMILLA 2022, te informamos que en esta ocasión no has sido seleccionado/a. Te contamos que para la comuna de LIMACHE teníamos disponibles 15 cupos y postularon 450 personas. Por eso, una vez evaluadas todas las postulaciones, se estableció un puntaje de corte y la última persona preseleccionada obtuvo 53,11 puntos. Según tus antecedentes, tu puntaje fue de 24,32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</si>
  <si>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232105</t>
  </si>
  <si>
    <t>SAC-166.1_232105</t>
  </si>
  <si>
    <t>11610829-1</t>
  </si>
  <si>
    <t>Canteras 1762</t>
  </si>
  <si>
    <t>sagardialicia@gmail.com</t>
  </si>
  <si>
    <t>Alicia Guillermina  Saldia Sagardia</t>
  </si>
  <si>
    <t>85199054</t>
  </si>
  <si>
    <t>Se pasaron tengo una hija con discapacidad y no puedo trabajar ..y era un emprendiendo nuevo que quería para sacar adelante a mi hija</t>
  </si>
  <si>
    <t>SE ADJUNTA CARTA DE RESPUESTA OFICIO N°132</t>
  </si>
  <si>
    <t>232106</t>
  </si>
  <si>
    <t>SAC-166.1_232106</t>
  </si>
  <si>
    <t>14467508-8</t>
  </si>
  <si>
    <t>Dolar canadience 8482</t>
  </si>
  <si>
    <t>mloremorales8482@gmail.com</t>
  </si>
  <si>
    <t>Loreto Morales Lopez</t>
  </si>
  <si>
    <t>62431340</t>
  </si>
  <si>
    <t>Ustedes dicen postulan, postulan pero yo creo k yo tenían todo sacramentado soy mamá de 3 niñas y no , nos ayudan. Gracias por nada</t>
  </si>
  <si>
    <t>Estimada/o MARIA LORETO MORALES LOPEZ Tras la revisión de los antecedentes de tu postulación al programa YO EMPRENDO SEMILLA 2022, te informamos que en esta ocasión no has sido seleccionado/a. Te contamos que para la comuna de PUDAHUEL teníamos disponibles 12 cupos y postularon 1330 personas. Por eso, una vez evaluadas todas las postulaciones, se estableció un puntaje de corte y la última persona preseleccionada obtuvo 76,37 puntos. Según tus antecedentes, tu puntaje fue de 68,3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</si>
  <si>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232107</t>
  </si>
  <si>
    <t>SAC-166.1_232107</t>
  </si>
  <si>
    <t>16393331-4</t>
  </si>
  <si>
    <t>San bernardo mallarauco</t>
  </si>
  <si>
    <t>tabataquezada.lara@gmail.com</t>
  </si>
  <si>
    <t>Tabata del Pilar  Quezada  Lara</t>
  </si>
  <si>
    <t>39013921</t>
  </si>
  <si>
    <t>2 años seguido postulando a lo mismo y nuevamente dicen que hubieron muchos, no sé cómo miden para seleccionar. Soy mama soltera con dificultades para poder salir a trabajar ya que por el sector que vivo se me complica poder trabajar y no tener con quien dejar a mi bebé, postule a jardines y tampoco. Tengo wl 40 por ciento vulnerable y no tengo beneficio q nada.</t>
  </si>
  <si>
    <t>Estimada/o TABATA DEL PILAR QUEZADA LARA Tras la revisión de los antecedentes de tu postulación al programa YO EMPRENDO SEMILLA 2022, te informamos que en esta ocasión no has sido seleccionado/a. Te contamos que para la comuna de MELIPILLA teníamos disponibles 10 cupos y postularon 1166 personas. Por eso, una vez evaluadas todas las postulaciones, se estableció un puntaje de corte y la última persona preseleccionada obtuvo 75 puntos. Según tus antecedentes, tu puntaje fue de 53,08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</si>
  <si>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232111</t>
  </si>
  <si>
    <t>SAC-166.1_232111</t>
  </si>
  <si>
    <t>8208029-5</t>
  </si>
  <si>
    <t>poblacion arboleda casa 634 peumo</t>
  </si>
  <si>
    <t>creer100positivo@hotmail.com</t>
  </si>
  <si>
    <t>maria isabel  moraga  soto</t>
  </si>
  <si>
    <t>77413990</t>
  </si>
  <si>
    <t>08-12-1956</t>
  </si>
  <si>
    <t>Peumo</t>
  </si>
  <si>
    <t>mis trabajos consisten en hacer paños, bordados, manteles, set de baño, mantas a telar y a palillo. Haciendo valabares para comprar los materiales yo María Isabel Moraga Soto, rut 8.208.029-5, por ser una mujer viuda, discapacitada y de la tercera edad a mi nunca me han ayudado el fosis. Yo por ser una persona discapacitada no tengo derecho por el fosis para mis trabajos para vender. si pudiera trabajar lo haría pero por mi discapacidad no puedo y no le estaría pidiéndole limosna escribiéndome al fosis. Tanto que hablan del FOSIS. EL FOSIS realmente ayudan a las personas que tienen y las personas que no tienen no la ayudan. Acaso es solo para las comadres y los compadres y para los demás no y como el FOSIS no me ayuda, habiéndome escrito otras veces pero no pasa nada por ser viuda, discapacitada y dela tercera edad, porque asi no nos pezca nadie voy a escribirle a los canales de televisión como el tvn, el mega diciéndole que siempre ayudan a los que tienen a los compadres y comadres, porque esa es la verdad.</t>
  </si>
  <si>
    <t>Estimada María Isabel: Junto con saludarle, en respuesta a su reclamo SAC 166.1_232111 Formulado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En relación con su reclamo puedo comentarle que los cupos con los que dispone FOSIS O’Higgins, son limitados y deben ser distribuidos a las 33 comunas de la región, por tanto, los cupos de cada comuna por programa no son tan numerosos. El periodo de postulación es una instancia en que usuarios que cumplan con el perfil de los programas puedan postular y posteriormente el sistema prela u ordena por puntaje a los usuarios según las variables del sistema, una vez terminado este proceso se genera la lista de preselección, y si un usuario cumple con el perfil, no podemos negar su postulación, es por eso que tenemos tantas postulaciones a un programa. Cuando un usuario postula las probabilidades de quedar seleccionado son las mismas para todos aquellos que puedan postular, solo al finalizar el periodo se postulación, se sabe quiénes quedaron seleccionados. Tras la revisión de los antecedentes de tu postulación al programa YO EMPRENDO BASICO 2022, te informamos que en esta ocasión no has sido seleccionado/a. Te contamos que para la comuna de PEUMO teníamos disponibles 10 cupos y postularon 148 personas. Por eso, una vez evaluadas todas las postulaciones, se estableció un puntaje de corte y la última persona preseleccionada obtuvo 59,32 puntos. Según tus antecedentes, tu puntaje fue de 41,98 puntos, lo que significa que no has sido seleccionado/a en este proceso 2022. Por último, te informamos que se abrirá en nuestra región un nuevo proceso de postulación para los meses de junio – julio, la fecha exacta aún no está definida. Quedando nuestro servicio a su disposición, le saluda cordialmente a usted. Vany González Liberona Encargada de Atención Ciudadana 72-2352500</t>
  </si>
  <si>
    <t>232113</t>
  </si>
  <si>
    <t>SAC-166.1_232113</t>
  </si>
  <si>
    <t>13913731-0</t>
  </si>
  <si>
    <t>Portezuelo el castaño</t>
  </si>
  <si>
    <t>nny.hijas@gmail.com</t>
  </si>
  <si>
    <t>Grave Karin Diaz Rogazy</t>
  </si>
  <si>
    <t>44760524</t>
  </si>
  <si>
    <t>paipote</t>
  </si>
  <si>
    <t>Detalles</t>
  </si>
  <si>
    <t>Estimado GRACE KARIN DIAZ ROGAZY Junto con saludarla cordialmente, y de acuerdo al reclamo ingresado bajo el N° SAC-166.1_232113, informo tras la revisión de los antecedentes de tu postulación al programa YO EMPRENDO SEMILLA 2022, te informamos que en esta ocasión no has sido seleccionado. Te contamos que para la comuna de COPIAPO teníamos disponibles 115 cupos y postularon 349 personas. Por eso, una vez evaluadas todas las postulaciones, se estableció un puntaje de corte y la última persona preseleccionada obtuvo 68,2 puntos. Según tus antecedentes, tu puntaje fue de 60,87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</si>
  <si>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232115</t>
  </si>
  <si>
    <t>SAC-166.1_232115</t>
  </si>
  <si>
    <t>Estima o estimado,yo opino que es injusto,yo necesito,soy emprendedora,de mote con huesillos, sopaipillas,empanadas de queso,calzones rotos,pan amasado.y no salí aceptada,esto es mi sustento,tengo a mi mamita con demencia en su última etapa,mi esposo se dializa más de 25 años tiene muchas patologías,yo tengo artrosis,impertensa,tengo un daño en mi columna inreparable,muchas gracias    Ante mano muchas gracias María Saldaña</t>
  </si>
  <si>
    <t>Estimada/o MARÍA TRINIDAD SALDAÑA CORTÉS Tras la revisión de los antecedentes de tu postulación al programa YO EMPRENDO BASICO 2022, te informamos que en esta ocasión no has sido seleccionado/a. Te contamos que para la comuna de MAIPU teníamos disponibles 32 cupos y postularon 769 personas. Por eso, una vez evaluadas todas las postulaciones, se estableció un puntaje de corte y la última persona preseleccionada obtuvo 69,45 puntos. Según tus antecedentes, tu puntaje fue de 55,08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</si>
  <si>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232116</t>
  </si>
  <si>
    <t>SAC-166.1_232116</t>
  </si>
  <si>
    <t>15619285-6</t>
  </si>
  <si>
    <t>Picea azul 1691</t>
  </si>
  <si>
    <t>Negrita-rica@hotmail.com</t>
  </si>
  <si>
    <t>Sandra guadalupe Cardenas Troncoso</t>
  </si>
  <si>
    <t>22150377</t>
  </si>
  <si>
    <t>Cuál es el motivo porque no califico para emprendo semilla si cumplo con los requisitos</t>
  </si>
  <si>
    <t>Estimada/o SANDRA GUADALUPE CÁRDENAS TRONCOSO Tras la revisión de los antecedentes de tu postulación al programa YO EMPRENDO SEMILLA 2022, te informamos que en esta ocasión no has sido seleccionado/a. Te contamos que para la comuna de SAN BERNARDO teníamos disponibles 15 cupos y postularon 2344 personas. Por eso, una vez evaluadas todas las postulaciones, se estableció un puntaje de corte y la última persona preseleccionada obtuvo 75,21 puntos. Según tus antecedentes, tu puntaje fue de 55,81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</si>
  <si>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232117</t>
  </si>
  <si>
    <t>SAC-166.1_232117</t>
  </si>
  <si>
    <t>17368952-7</t>
  </si>
  <si>
    <t>Los avelllanos 2456</t>
  </si>
  <si>
    <t>Sasori_aktsuki_21@hotmail.com</t>
  </si>
  <si>
    <t>Carolina marta Canaviri Blanco</t>
  </si>
  <si>
    <t>99199443</t>
  </si>
  <si>
    <t>Buenas Me.encuentro muy molesta soy madre de 2 hijos de escasos recursos sin trabajo solo cosas esporadicas He postulado como ase 3 o 4 años y nunca logro entrar en un programa que me ayude a salir adelante la ayuda me seria muy util por favor consideren mi caso que no entiendo que es lo que toman encuenta yo tengo una idea de como emprender pero me faltan los recursos Desde ya espero una buena respuesta al por que nunca quedo en nada</t>
  </si>
  <si>
    <t>SE ADJUNTA CARTA DE RESPUESTA OFICIO N°128</t>
  </si>
  <si>
    <t>232118</t>
  </si>
  <si>
    <t>SAC-166.1_232118</t>
  </si>
  <si>
    <t>19047859-9</t>
  </si>
  <si>
    <t>Manuela Figueroa pasaje araucarias</t>
  </si>
  <si>
    <t>pricila.correa.1.5@gmail.com</t>
  </si>
  <si>
    <t>Priscilla del Carmen  Correa Olivares</t>
  </si>
  <si>
    <t>63866867</t>
  </si>
  <si>
    <t>Hola buenas noches quisiera saber que requisitos ahy que tener para salir beneficiada ya que e postulado muchas veces y soy mi propio sustento espero puedan ayudarme con una respuesta concreta y eficaz de antemano gracias</t>
  </si>
  <si>
    <t>Estimada/o PRISCILLA DEL CARMEN CORREA OLIVARES Tras la revisión de los antecedentes de tu postulación al programa YO EMPRENDO BASICO 2022, te informamos que en esta ocasión no has sido seleccionado/a. Te contamos que para la comuna de QUILLOTA teníamos disponibles 39 cupos y postularon 297 personas. Por eso, una vez evaluadas todas las postulaciones, se estableció un puntaje de corte y la última persona preseleccionada obtuvo 67,84 puntos. Según tus antecedentes, tu puntaje fue de 36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ventas,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</si>
  <si>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232120</t>
  </si>
  <si>
    <t>SAC-166.1_232120</t>
  </si>
  <si>
    <t>18371407-4</t>
  </si>
  <si>
    <t>Luis Cruz Martínez 328</t>
  </si>
  <si>
    <t>Daniela.paz.t@outlook.com</t>
  </si>
  <si>
    <t>Daniela paz  Tapia  Alvarez</t>
  </si>
  <si>
    <t>35312266</t>
  </si>
  <si>
    <t>Cumplo con los requisitos</t>
  </si>
  <si>
    <t>Estimada Daniela Junto con saludar y responder su reclamo SAC-166.1_232120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</si>
  <si>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232130</t>
  </si>
  <si>
    <t>SAC-166.1_232130</t>
  </si>
  <si>
    <t>11424563-1</t>
  </si>
  <si>
    <t>Poblacion cullilelfu maclovia paredes 47</t>
  </si>
  <si>
    <t>margothleal36@gmail.com</t>
  </si>
  <si>
    <t>Margoth Jacquelinez Leal Martinez</t>
  </si>
  <si>
    <t>97724810</t>
  </si>
  <si>
    <t>Tengo una tiendita americana por el cual habia postulado y no quede y contaba con esa ayudita para haber comprado mis fardos y poder crecer mi emprendimiento desde gracias</t>
  </si>
  <si>
    <t>stimada/o MARGOT JACQUELINE LEAL MARTÍNEZ, muy buen día, en relación a su reclamo SAC-161.1_232130, paso a informar lo siguiente: Tras la revisión de los antecedentes de tu postulación al programa YO EMPRENDO AVANZADO 2022, te informamos que lamentablemente en esta ocasión no has sido seleccionado/a. Te contamos que para la comuna de LOS LAGOS teníamos disponibles 6 cupos y postularon 57 personas. Por eso, una vez evaluadas todas las postulaciones, se estableció un puntaje de corte y la última persona preseleccionada obtuvo 75,41 puntos. Según tus antecedentes, tu puntaje fue de 69,74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atte. Bernardita Torres ,Encargada de Atención ciudadana, Fossi Región de Los Ríos, Valdivia 97899391</t>
  </si>
  <si>
    <t>232134</t>
  </si>
  <si>
    <t>SAC-166.1_232134</t>
  </si>
  <si>
    <t>15399355-6</t>
  </si>
  <si>
    <t>selene 1426</t>
  </si>
  <si>
    <t>saltworks@hotmail.com</t>
  </si>
  <si>
    <t>Carolina Margarita  Salinas Salinas</t>
  </si>
  <si>
    <t>73857959</t>
  </si>
  <si>
    <t>Hola buen día. Quiero decir que cada vez que postulo al fosis siempre me decían que no podía ya que maipu tenía recursos,no todos tenemos la economía para salir adelante yo tengo un pequeño emprendiendo y al ser pequeño puse en mi encuesta que era solo una idea osea para empezar de cero . Por favor le pido que haga una reevaluacion de mi caso lo necesito por favor ....</t>
  </si>
  <si>
    <t>Estimada/o CAROLINA MARGARITA SALINAS SALINAS Tras la revisión de los antecedentes de tu postulación al programa YO EMPRENDO SEMILLA 2022, te informamos que en esta ocasión no has sido seleccionado/a. Te contamos que para la comuna de MAIPU teníamos disponibles 17 cupos y postularon 1480 personas. Por eso, una vez evaluadas todas las postulaciones, se estableció un puntaje de corte y la última persona preseleccionada obtuvo 74,03 puntos. Según tus antecedentes, tu puntaje fue de 66,71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</si>
  <si>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232138</t>
  </si>
  <si>
    <t>SAC-166.1_232138</t>
  </si>
  <si>
    <t>1343121-1</t>
  </si>
  <si>
    <t>calle cinco 352</t>
  </si>
  <si>
    <t>margaritaflamm@gmail.com</t>
  </si>
  <si>
    <t>margarita flamm ramirez</t>
  </si>
  <si>
    <t>30127291</t>
  </si>
  <si>
    <t>07-05-1978</t>
  </si>
  <si>
    <t>segundo año que cumplo con todos los requisitos, pero por que es masivo no salgo seleccionada, porfavor otro tipo de criterio, necesito la ayuda de fosis, revisar bien porfavor</t>
  </si>
  <si>
    <t>Estimada/o MARGARITA DEL CARMEN FLAMM RAMIREZ Tras la revisión de los antecedentes de tu postulación al programa YO EMPRENDO BASICO 2022, te informamos que en esta ocasión no has sido seleccionado/a. Te contamos que para la comuna de VALPARAISO teníamos disponibles 166 cupos y postularon 882 personas. Por eso, una vez evaluadas todas las postulaciones, se estableció un puntaje de corte y la última persona preseleccionada obtuvo 63,95 puntos. Según tus antecedentes, tu puntaje fue de 57,45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</si>
  <si>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232143</t>
  </si>
  <si>
    <t>SAC-166.1_232143</t>
  </si>
  <si>
    <t>13264540-K</t>
  </si>
  <si>
    <t>Del Ponitifice 670 , Maipu</t>
  </si>
  <si>
    <t>mariapazriverosalegria55@gmail.com</t>
  </si>
  <si>
    <t>Maria Paz  Riveros  Alegria</t>
  </si>
  <si>
    <t>91334453</t>
  </si>
  <si>
    <t>18-02-1977</t>
  </si>
  <si>
    <t>hola le hice un proyecto pork que me rechaza a mi soy persona sorda y emprendiendo de las agendas personalizadas etc... con manualidades y te espero tu respuesta</t>
  </si>
  <si>
    <t>Estimada/o MARÍA PAZ RIVEROS ALEGRÍA Tras la revisión de los antecedentes de tu postulación al programa YO EMPRENDO BASICO 2022, te informamos que en esta ocasión no has sido seleccionado/a. Te contamos que para la comuna de MAIPU teníamos disponibles 32 cupos y postularon 769 personas. Por eso, una vez evaluadas todas las postulaciones, se estableció un puntaje de corte y la última persona preseleccionada obtuvo 69,45 puntos. Según tus antecedentes, tu puntaje fue de 68,45 puntos, lo que significa que no has sido seleccionado/a en este proceso 2022. Por otra parte, puedo informarle que hasta el 20 de mayo estará abierta la postulación al programa Yo Emprendo Semilla para personas en situación de discapacidad o cuidadores. Podrá postular directamente en la oficina de discapacidad de su municipio. Esperando haber respondido satisfactoriamente a su requerimiento, saluda atentamente a usted. Mauricio Yáñez Arcos Profesional gestión y análisis FOSIS Región Metropolitana</t>
  </si>
  <si>
    <t>232144</t>
  </si>
  <si>
    <t>SAC-166.1_232144</t>
  </si>
  <si>
    <t>20250778-6</t>
  </si>
  <si>
    <t>Polonia mz 60 sitio 6</t>
  </si>
  <si>
    <t>katherinescarlet000@gmail.com</t>
  </si>
  <si>
    <t>Katherine Scarlet  Caamaño  Rubio</t>
  </si>
  <si>
    <t>82500127</t>
  </si>
  <si>
    <t>Hola podría saber que requisitos no tengo para poder acceder a ayuda financiera para mi sueño de Minipimer,si no estoy seleccionada existe algún otro beneficio para quienes ya estamos desesperadas y necesitamos emprender y no tienen los medios ,solo están las ganas y la motivación de dos bellos hijos uno de 2 años y uno de 2 meses me encantaria poder surgir desde ya pero no dispongo más que con las ganas</t>
  </si>
  <si>
    <t>Estimada Katherine Junto con saludar y responder su reclamo SAC- 166.1_232144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</si>
  <si>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232146</t>
  </si>
  <si>
    <t>SAC-166.1_232146</t>
  </si>
  <si>
    <t>16613733-0</t>
  </si>
  <si>
    <t>Villa Lucía Escudero</t>
  </si>
  <si>
    <t>Pascualzayi30@gmail.com</t>
  </si>
  <si>
    <t>Camila Alejandra  Baez  Jamet</t>
  </si>
  <si>
    <t>78043681</t>
  </si>
  <si>
    <t>Hola , buenos días, me gustaría saber porque no cumplo con los requisitos para poder postular , revise ahora y salgo rechazada , soy madre soltera y estoy en el 40% más vulnerable. Espero su respuesta muchas gracias.</t>
  </si>
  <si>
    <t>Estimada señora CAMILA ALEJANDRA BAEZ JAMET Junto con saludar y en respuesta a Reclamo ingresado a través de nuestro sistema SAC-166.1_232146 informo a usted lo siguiente: Tras la revisión de los antecedentes de su postulación al programa YO EMPRENDO BASICO 2022, en esta ocasión no ha sido seleccionada. Le contamos que para la comuna de SALAMANCA teníamos disponibles 12 cupos y postularon 108 personas. Por eso, una vez evaluadas todas las postulaciones, se estableció un puntaje de corte y la última persona preseleccionada obtuvo 63,5 puntos. Según sus antecedentes, su puntaje fue de 37,34 puntos. Cabe señalar que el FOSIS trabaja con un sistema informático que califica con un puntaje en diferentes variables además de los criterios regionales. Cada año el FOSIS invita a las personas a postular a los diferentes programas de emprendimientos, mientras cumpla con los requisitos, sin embargo no condiciona la selección. Por último, si es de su interés, le informamos que durante el año se pueden abrir convocatorias extraordinarias a nuestros programas, por lo que le sugerimos revisar permanentemente nuestro sitio web y seguirnos en redes sociales. Esperando haberle atendido y ante cualquier duda o nueva consulta por favor contactarnos, en las oficinas de FOSIS no se atiende público de manera presencial.. Atentamente. María Isabel García Olivares Encargada Oficina de Atención Ciudadana Teléfonos 51-2207000 celular 981585852</t>
  </si>
  <si>
    <t>232150</t>
  </si>
  <si>
    <t>SAC-166.1_232150</t>
  </si>
  <si>
    <t>13873080-8</t>
  </si>
  <si>
    <t>Quillota 511</t>
  </si>
  <si>
    <t>Mariavillalonn@gmail.com</t>
  </si>
  <si>
    <t>Maria Alejandra  Villalon Tirado</t>
  </si>
  <si>
    <t>61106281</t>
  </si>
  <si>
    <t>Siempre lo mismo con fosis Nunca salen las qe postulan gracias x nada</t>
  </si>
  <si>
    <t>Estimada/o MARIA ALEJANDRA VILLALON TIRADO Junto con saludarla cordialmente y de acuerdo al reclamo ingresado bajo el N° SAC-166.1_232150. Tras la revisión de los antecedentes de tu postulación al programa YO EMPRENDO SEMILLA 2022, te informamos que en esta ocasión no has sido seleccionado/a. Te contamos que para la comuna de CALDERA teníamos disponibles 16 cupos y postularon 395 personas. Por eso, una vez evaluadas todas las postulaciones, se estableció un puntaje de corte y la última persona preseleccionada obtuvo 75,94 puntos. Según tus antecedentes, tu puntaje fue de 61,46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</si>
  <si>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232151</t>
  </si>
  <si>
    <t>SAC-166.1_232151</t>
  </si>
  <si>
    <t>19061188-4</t>
  </si>
  <si>
    <t>La costa 7827</t>
  </si>
  <si>
    <t>Maria.torres22d@gmail.com</t>
  </si>
  <si>
    <t>Maria Angélica  Torres Diaz</t>
  </si>
  <si>
    <t>54924891</t>
  </si>
  <si>
    <t>Hola buen dia llevo 2 años postulando al emprende semilla y salgo rechazada quisiera saber cual es el motivo tengo todos los requisitos me urge algun tipo de ayuda ya que soy madre soltera y mi emprendimiento es lo unico que me ayuda a sobrevivir porfavor ruego revisar mi postulación para asi ganarme un cupo para mi emprendimiento</t>
  </si>
  <si>
    <t>Estimada/o MARÍA ANGÉLICA TORRES DÍAZ Tras la revisión de los antecedentes de tu postulación al programa YO EMPRENDO SEMILLA 2022, te informamos que en esta ocasión no has sido seleccionado/a. Te contamos que para la comuna de RENCA teníamos disponibles 10 cupos y postularon 870 personas. Por eso, una vez evaluadas todas las postulaciones, se estableció un puntaje de corte y la última persona preseleccionada obtuvo 77,48 puntos. Según tus antecedentes, tu puntaje fue de 63,65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</si>
  <si>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232153</t>
  </si>
  <si>
    <t>SAC-166.1_232153</t>
  </si>
  <si>
    <t>15402772-6</t>
  </si>
  <si>
    <t>Pasaje Bruselas 662</t>
  </si>
  <si>
    <t>aapolitabebe@gmail.com</t>
  </si>
  <si>
    <t>Ada soledad Polanco  Rangel</t>
  </si>
  <si>
    <t>63489695</t>
  </si>
  <si>
    <t>Buen día, la verdad es que siento que se equivocaron en mi caso, cumplo con todos los requisitos para haber obtenido fondo que da fosis , encuentro injusto que no me lo dieran, yo trabajo , postule porque necesito comprar telas para crear más cosas , insumos para mi negocio y así vender más, por favor si pueden revisar denuevo gracias de todo corazón . Ada Polanco.</t>
  </si>
  <si>
    <t>Estimada/o ADA SOLEDAD POLANCO RANGEL Tras la revisión de los antecedentes de tu postulación al programa YO EMPRENDO BASICO 2022, te informamos que en esta ocasión no has sido seleccionado/a. Te contamos que para la comuna de PENAFLOR teníamos disponibles 17 cupos y postularon 313 personas. Por eso, una vez evaluadas todas las postulaciones, se estableció un puntaje de corte y la última persona preseleccionada obtuvo 72,14 puntos. Según tus antecedentes, tu puntaje fue de 66,54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</si>
  <si>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232155</t>
  </si>
  <si>
    <t>SAC-166.1_232155</t>
  </si>
  <si>
    <t>19543173-6</t>
  </si>
  <si>
    <t>thaliaoyarzo30@gmail.com</t>
  </si>
  <si>
    <t>Thalia yamileth Oyarzo Velasquez</t>
  </si>
  <si>
    <t>86408880</t>
  </si>
  <si>
    <t>Fresia</t>
  </si>
  <si>
    <t>Buenos días hablo ya que el año pasado postule al emprendo semilla y gracias a Dios salí beneficiaria, este año volví a postular al emprendo básico al cual no salí preselecciónada, a lo que voy esque se supone que en la charla que dió el fosis dijeron que al Aver postulado al emprendo semilla el año pasado tenía mayor posibilidad de volver a salir beneficiaria al emprendo básico ya que va por etapas ????? pero veo que no es así</t>
  </si>
  <si>
    <t>Señora Thalia: Junto con saludar cordialmente, informo que su postulación realizada al Programa Yo Emprendo Básico no ha logrado el puntaje necesario para ser preseleccionada, en base a las respuestas que usted ingreso, el sistema automáticamente asigna un puntaje, la postulación fue abierta a la ciudadanía donde entraba a competir con diversas familias con distintas situaciones, como por ejemplo discapacidad, enfermedades catastróficas, entre otros, este no es un programa exclusivo para Familias del Programa Seguridad y Oportunidades como el Yo Emprendo Semilla el cual usted salio favorecida el año anterior. Sugiero para una próxima postulación pida asesoría directa en nuestra Oficina de Atención Ciudadana al fono 65-2-493011 o 65-2-493000 antes de postular. Ante cualquier duda o consulta estamos a su disposición. Atte, Oficina de Atención Ciudadana FOSIS Región de Los Lagos</t>
  </si>
  <si>
    <t>232157</t>
  </si>
  <si>
    <t>SAC-166.1_232157</t>
  </si>
  <si>
    <t>10561113-7</t>
  </si>
  <si>
    <t>Llanos de Soto</t>
  </si>
  <si>
    <t>nanyed.robles@gmail.com</t>
  </si>
  <si>
    <t>Susana Angélica Robles Barrios</t>
  </si>
  <si>
    <t>78519607</t>
  </si>
  <si>
    <t>Llevo más de 4 o 5 años postulando y aún no entiendo las politicas usadas por ustedes , tengo la edad tengo registro social de hogares, cuido a una persona de la tercera por ende y por mi edad no puedo trabajar Que hacer entonces?</t>
  </si>
  <si>
    <t>Estimada/o SUSANA ANGÉLICA ROBLES BARRIOS Junto con saludarla cordialmente y de acuerdo al reclamo ingresado bajo el N° SAC-166.1_232157, tras la revisión de los antecedentes de tu postulación al programa YO EMPRENDO SEMILLA 2022, te informamos que en esta ocasión no has sido seleccionado/a. Te contamos que para la comuna de VALLENAR teníamos disponibles 25 cupos y postularon 764 personas. Por eso, una vez evaluadas todas las postulaciones, se estableció un puntaje de corte y la última persona preseleccionada obtuvo 76,5 puntos. Según tus antecedentes, tu puntaje fue de 51,5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</si>
  <si>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232173</t>
  </si>
  <si>
    <t>SAC-166.1_232173</t>
  </si>
  <si>
    <t>8385028-0</t>
  </si>
  <si>
    <t>MONTE VERDE #0180</t>
  </si>
  <si>
    <t>estudioregular@gmail.com</t>
  </si>
  <si>
    <t>ROSA  VERA CORTÉS</t>
  </si>
  <si>
    <t>75639942</t>
  </si>
  <si>
    <t>12-06-1956</t>
  </si>
  <si>
    <t>Buenos días, soy Rosa, he postulado a los programas de emprendimiento de fosis, en más de 4 ocasiones, y nunca he quedado seleccionada, quisiera saber cuáles son los criterios que se utilizan para la selección de las personas que resultan beneficiadas, ya que mis vecinas han postulado, y han obtenido resultados positivos en más de una vez, SIN TENER DISCAPACIDAD ALGUNA, quisiera por favor que se me otorgue una respuesta clara. Soy emprendedora, no recibo sueldo, tengo enfermedades crónicas, y requiero de este financiamiento. En caso que haya que recurrir a alguien también lo haremos, porque esta situación a estas alturas ya me parece inaceptable. Saludos cordiales.</t>
  </si>
  <si>
    <t>Estimada/o ROSA NELLY VERA CORTES, muy buenas tardes, en relación a su reclamo sac_166.1_232173, paso a informar lo siguiente: Tras la revisión de los antecedentes de tu postulación al programa YO EMPRENDO BASICO 2022, te informamos que en esta ocasión no has sido seleccionado/a. Te contamos que para la comuna de VALDIVIA teníamos disponibles 20 cupos y postularon 874 personas. Por eso, una vez evaluadas todas las postulaciones, se estableció un puntaje de corte y la última persona preseleccionada obtuvo 74,88 puntos. Según tus antecedentes, tu puntaje fue de 49,72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t>
  </si>
  <si>
    <t>232185</t>
  </si>
  <si>
    <t>SAC-166.1_232185</t>
  </si>
  <si>
    <t>12862269-1</t>
  </si>
  <si>
    <t>Rio bueno nro.8052</t>
  </si>
  <si>
    <t>Claudiocgr2@hotmail.com</t>
  </si>
  <si>
    <t>Margarita del carmen  Rojas  Rimoeli</t>
  </si>
  <si>
    <t>44231662</t>
  </si>
  <si>
    <t>He postulado y tengo el puntaje bajo, quiero saber cual fue el motivo por que no quede este año, si el año anterior salí seleccionada</t>
  </si>
  <si>
    <t>Estimada/o MARGARITA DEL CARMEN ROJAS RIMOELI Tras la revisión de los antecedentes de tu postulación al programa YO EMPRENDO BASICO 2022, te informamos que en esta ocasión no has sido seleccionado/a. Te contamos que para la comuna de ANTOFAGASTA teníamos disponibles 21 cupos y postularon 673 personas. Por eso, una vez evaluadas todas las postulaciones, se estableció un puntaje de corte y la última persona preseleccionada obtuvo 68,25 puntos. Según tus antecedentes, tu puntaje fue de 45,51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</si>
  <si>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232192</t>
  </si>
  <si>
    <t>SAC-166.1_232192</t>
  </si>
  <si>
    <t>12894843-0</t>
  </si>
  <si>
    <t>Weber 3022 Villa Juanita Oriente</t>
  </si>
  <si>
    <t>mariaelizabethtc75@gmail.com</t>
  </si>
  <si>
    <t>María Elizabeth Troncoso Care</t>
  </si>
  <si>
    <t>75769958</t>
  </si>
  <si>
    <t>Bastante desilusión con esta postulación, está es la 2 vez que postuló y nada, creyendo y estando segura que está vez si estaría en la nómina, desconozco los cupos, pero estoy en el programa seguridades y oportunidades, que debiera haber salido beneficiada. Lamentablemente se alteraron la mayoría de las fichas de protección social, justo en las fechas claves para postular a casi todos los beneficios estatales. Cómo resultado todos fuera. Siendo que solo ingresando el rut, pueden ver qué tipo de beneficios o programas tiene cada persona.</t>
  </si>
  <si>
    <t>Estimada/o MARIA ELIZABETH TRONCOSO CARE Tras la revisión de los antecedentes de tu postulación al programa YO EMPRENDO SEMILLA 2022, te informamos que en esta ocasión no has sido seleccionado/a. Te contamos que para la comuna de PUENTE ALTO teníamos disponibles 225 cupos y postularon 794 personas. Por eso, una vez evaluadas todas las postulaciones, se estableció un puntaje de corte y la última persona preseleccionada obtuvo 56,2 puntos. Según tus antecedentes, tu puntaje fue de 42,74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</si>
  <si>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232199</t>
  </si>
  <si>
    <t>SAC-166.1_232199</t>
  </si>
  <si>
    <t>14416197-1</t>
  </si>
  <si>
    <t>Pedro luna330</t>
  </si>
  <si>
    <t>pazmariaquezadap628@gmail.com</t>
  </si>
  <si>
    <t>maria paz quezada riquelme</t>
  </si>
  <si>
    <t>40611006</t>
  </si>
  <si>
    <t>20-08-1969</t>
  </si>
  <si>
    <t>HOLA BUENOS DIAS ME LLAMO MARIA PAZ QUEZADA MI RECLAMO ES EL MPORQUE SE ME IMPIDE ENTRAR AL PROYECTO FOSIS , SI REUNO LAS CONDIONES Y LOS REQUISITOS PARA SALIR ACEPTADA ,YON ESTOY AL CUIDADO DE MIS PADRES MI MADRE TIENE 83 AÑOS Y MI PAPA 77 MAS MENOS ,MI MADRE TOMA MEDICAMENTOS PARA EL CORAZON POR LA EDADE AVANZADA SE LE OLVODAN ALGUNAS COSAS ,MI PAPA ,SUFRE DE LA PERDIDA DE UN OIDO SOLO ESCUCHA POR UNO SOLO Y HACE POCO LE DIO EL MEDICO QUE TIENE CATARATAS Y QUE TIEE Q SER OPERADO YA QUE UN OJITO YA ETA PERDIENDO LA VISION ,AQUE VOY CON ESTO YO NO PUEDO TRABAJAR CON CONTRTATO POR QUE ESO INPLICARIA DEJARLOS SOLOS AL CUIDADO DE MI HIJO DE 11 AÑOS COSA QUE NO ESTAN EN CONDICIONES DE PODER HACERLO PARA PODER SUSTENTAR ALGO DE SUS PENCIONES QUE SON MENORES TENGO QUE TRABAJAR EN ELABORACION DE PRODUCTOS HECHOS EN CASA ,QUIERO SEGIUIR CON ESTE EMPRENDIMIENTO PERO ME FLATAN HERRAMIENTAS PARA SEGUIR EN ESTE RUBRO SIN SALIR DE CASA Y ASI CUIDAR AMIS PADRES Y AMI HIJO ,TOME LA DECICION DE POSTULKAR A ESTE PROYECTO ,PERO ME DIO RELAMENTE PENA QUE AUN ASI CON SER EL 40 PORCIENTO MAS VULNERABLE NO SE APRUEBA ESTE BENEFICIO QUE SIRVIRA DE MUCHO PARA SACAR AMI FAMILIA ADELANTE CUANDO YA MIS PADRES NO TENGAN SUS FACULTADES MOTORAS COMO CORRESPOONDEN SOLICITO QUE CONSIDEREN MI MPOSTULACON PÓRFABOR NO SE IMAGINAN LA GRAN AYUDA QUE NOS HARIAN COMO FAMILIA  SALIDA ATTE SU HIJA MARIA PAZ QUEZADA</t>
  </si>
  <si>
    <t>SE ADJUNTA CARTA DE RESPUESTA OFICIO N°68</t>
  </si>
  <si>
    <t>232205</t>
  </si>
  <si>
    <t>SAC-166.1_232205</t>
  </si>
  <si>
    <t>9132377-K</t>
  </si>
  <si>
    <t>SENO ALMIRANTAZGO 0165</t>
  </si>
  <si>
    <t>ESTERVELASQUEZ771@GMAIL.COM</t>
  </si>
  <si>
    <t>ESTER VELASQUEZ VELASQUEZ</t>
  </si>
  <si>
    <t>98568611</t>
  </si>
  <si>
    <t>04-10-1957</t>
  </si>
  <si>
    <t>Estimadas/dos junto con saludar mediante el presente quisiera ingresar la consulta de por qué no fui beneficiaria a la postulación del presente año, quisiera conocer los motivos con objetivo que al realizar la próxima postulación pueda tenerlos a consideración. Quedo atenta.</t>
  </si>
  <si>
    <t>Estimada/o ESTER DORA VELASQUEZ VELASQUEZ Tras la revisión de los antecedentes de tu postulación al programa YO EMPRENDO BASICO 2022, te informamos que en esta ocasión no has sido seleccionado/a. Te contamos que para la comuna de PUNTA ARENAS teníamos disponibles 50 cupos y postularon 275 personas. Por eso, una vez evaluadas todas las postulaciones, se estableció un puntaje de corte y la última persona preseleccionada obtuvo 48,05 puntos. Según tus antecedentes, tu puntaje fue de 38,92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Maria Eugenia Cuadros. Encargada Regional Oficina Atención Ciudadana Fondo de Solidaridad e Inversión Social Región de Magallanes y Antártica Chilena (61) 220736/ 9 81585850 Lautaro Navarro 358 www.fosis.gob.cl</t>
  </si>
  <si>
    <t>232214</t>
  </si>
  <si>
    <t>SAC-166.1_232214</t>
  </si>
  <si>
    <t>15813490-K</t>
  </si>
  <si>
    <t>Mamalluca 1350</t>
  </si>
  <si>
    <t>Jacc_canales@hotmail.com</t>
  </si>
  <si>
    <t>Katherine andrea Calderon Concha</t>
  </si>
  <si>
    <t>98625438</t>
  </si>
  <si>
    <t>Fui aceptada el 2021 para fosis per por tema de cupos no pude entar y ahora vovli a postular porque necesito y me dicem q no califico entonces no me explico El por que de las decocciones q toman porfavor necesito una respuesta</t>
  </si>
  <si>
    <t>Estimada/o KATHERINE ANDREA CALDERON CONCHA Tras la revisión de los antecedentes de tu postulación al programa YO EMPRENDO BASICO 2022, te informamos que en esta ocasión no has sido seleccionado/a. Te contamos que para la comuna de ANTOFAGASTA teníamos disponibles 21 cupos y postularon 673 personas. Por eso, una vez evaluadas todas las postulaciones, se estableció un puntaje de corte y la última persona preseleccionada obtuvo 68,25 puntos. Según tus antecedentes, tu puntaje fue de 51,86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</si>
  <si>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232234</t>
  </si>
  <si>
    <t>SAC-166.1_232234</t>
  </si>
  <si>
    <t>18705200-9</t>
  </si>
  <si>
    <t>Psj rio de oro block 25 depto 54</t>
  </si>
  <si>
    <t>Lyndaoyarzun@hotmail.com</t>
  </si>
  <si>
    <t>Linda beatriz Oyarzun Morales</t>
  </si>
  <si>
    <t>30189733</t>
  </si>
  <si>
    <t>Hola buenas tardes postule al fosis 2 años seguidos y aun no salgo beneficiada tengo el 40% de bulnerabilidad soy mama soltera vivo de allegada no e encontrado trabajo y necesito tener mi negocio para poder postular a mi casa propia gracias</t>
  </si>
  <si>
    <t>Estimada/o LINDA BEATRIZ OYARZÚN MORALES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29,78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</si>
  <si>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232236</t>
  </si>
  <si>
    <t>SAC-166.1_232236</t>
  </si>
  <si>
    <t>18839179-6</t>
  </si>
  <si>
    <t>Maule 670</t>
  </si>
  <si>
    <t>camila.sanchez1995@hotmail.com</t>
  </si>
  <si>
    <t>Camila Fernanda Sánchez Hernandez</t>
  </si>
  <si>
    <t>79214967</t>
  </si>
  <si>
    <t>barrancas</t>
  </si>
  <si>
    <t>Hola buenas tardes, quisiera saber porque no sali beneficiaría en las postulaciones de fosis? Espere mucho y queria emprender en algo que me gusta y deseo hacer, como vamos a surgir si no nos dan la oportunidad? Vivo de allegada, tengo una hija de 3 años, soy madre soltera y necesitaba esta oportunidad, que desepcion más grande ya que la unica ayuda que vi como una oportunidad para surgir me la negaron, ojala se pueda hacer algo ya que de verdad estoy muy interesada en hacer este curso, gracias.</t>
  </si>
  <si>
    <t>Estimada/o CAMILA FERNANDA SÁNCHEZ HERNÁNDEZ Tras la revisión de los antecedentes de tu postulación al programa YO EMPRENDO SEMILLA 2022, te informamos que en esta ocasión no has sido seleccionado/a. Te contamos que para la comuna de SAN ANTONIO teníamos disponibles 28 cupos y postularon 820 personas. Por eso, una vez evaluadas todas las postulaciones, se estableció un puntaje de corte y la última persona preseleccionada obtuvo 53 puntos. Según tus antecedentes, tu puntaje fue de 34,15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</si>
  <si>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232239</t>
  </si>
  <si>
    <t>SAC-166.1_232239</t>
  </si>
  <si>
    <t>12104818-3</t>
  </si>
  <si>
    <t>Lo espejo,pasaje 52 casa 2013</t>
  </si>
  <si>
    <t>sandraahumada459@gmail.com</t>
  </si>
  <si>
    <t>sandra gabriela  manibet silva</t>
  </si>
  <si>
    <t>82471496</t>
  </si>
  <si>
    <t>Quiero que me contacten</t>
  </si>
  <si>
    <t>Estimada/o SANDRA GABRIELA SILVA AHUMADA Tras la revisión de los antecedentes de tu postulación al programa YO EMPRENDO SEMILLA 2022, te informamos que en esta ocasión no has sido seleccionado/a. Te contamos que para la comuna de LO ESPEJO teníamos disponibles 12 cupos y postularon 985 personas. Por eso, una vez evaluadas todas las postulaciones, se estableció un puntaje de corte y la última persona preseleccionada obtuvo 75,51 puntos. Según tus antecedentes, tu puntaje fue de 56,03 puntos, lo que significa que no has sido seleccionado/a en este proceso 2022.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</si>
  <si>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232247</t>
  </si>
  <si>
    <t>SAC-166.1_232247</t>
  </si>
  <si>
    <t>6910719-2</t>
  </si>
  <si>
    <t>Arauco 2512</t>
  </si>
  <si>
    <t>Nellyarevalor@live.com</t>
  </si>
  <si>
    <t>Nelly Eliana  Arévalo  Rodriguez</t>
  </si>
  <si>
    <t>48520214</t>
  </si>
  <si>
    <t>Buenas tardes, Quisiera saber porque tantos años postulando a proyectos fosis y nunca quedo seleccionada, soy una persona que tengo un negocio en una feria libre y no he recibido apoyo para hacer crecer mi negocio, además por esto de la pandemia cada vez se hace más difícil lograr superarse, además muchas personas que trabajan en la feria, han salido beneficiadas no sólo una vez sino varias veces con estos apoyos para los emprendedores, que lamentable, otro que no tienen tanta vulnerabilidad, sean más tomados en cuenta que personas como yo que soy una mujer sola de esfuerzo, al contrario de otras personas que tiene apoyo de todas partes, no se que se basa su criterio de apoyo a los emprendedores, pero soy una mujer que vive del comercio, y es mi única fuente laboral, tengo 40% en mi RSH y aun así no salgo beneficiada, porque nunca logro quedar.</t>
  </si>
  <si>
    <t>Estimada/o NELLY ELIANA AREVALO RODRIGUEZ Tras la revisión de los antecedentes de tu postulación al programa YO EMPRENDO AVANZADO 2022, te informamos que en esta ocasión no has sido seleccionado/a. Te contamos que para la comuna de CALAMA teníamos disponibles 30 cupos y postularon 58 personas. Por eso, una vez evaluadas todas las postulaciones, se estableció un puntaje de corte y la última persona preseleccionada obtuvo 41,83 puntos. Según tus antecedentes, tu puntaje fue de 41,21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</si>
  <si>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232248</t>
  </si>
  <si>
    <t>SAC-166.1_232248</t>
  </si>
  <si>
    <t>16817975-8</t>
  </si>
  <si>
    <t>Yungay Bajo 3661-A, Alto Hospicio</t>
  </si>
  <si>
    <t>catril.debora@gmail.com</t>
  </si>
  <si>
    <t>Debora  Catril Nova</t>
  </si>
  <si>
    <t>88328296</t>
  </si>
  <si>
    <t>19-11-1987</t>
  </si>
  <si>
    <t>Buenas tardes, yo tengo 1 cupo especial porque tengo mi carnet de discapacidad con un 70% de discapacidad física, vivo de allegada, tengo un diagnostico de Lupus eritematoso sistémico, tengo epilepsia, insuficiencia cardiaca, hipertensión arterial, insuficiencia renal terminal en tapa 5 y me realizo tratamiento de diálisis trisemanal, y un trastorno obsesivo compulsivo. Todo esto lo puedo corroborar con certificados médicos, y ademas tengo recién 34 años, y necesito este apoyo del Fosis para salir adelante, por favor si me pudiesen ayudar se los agradecería mucho. Debora Beatriz Catril Nova</t>
  </si>
  <si>
    <t>Estimada Debora Junto con saludar y responder su reclamo SAC-166.1_232248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t>
  </si>
  <si>
    <t>232250</t>
  </si>
  <si>
    <t>SAC-166.1_232250</t>
  </si>
  <si>
    <t>13158209-9</t>
  </si>
  <si>
    <t>Fresia 736</t>
  </si>
  <si>
    <t>soledadsm16@gmail.com</t>
  </si>
  <si>
    <t>María Soledad San Martín Soto</t>
  </si>
  <si>
    <t>61033468</t>
  </si>
  <si>
    <t>A qué se refiere con que no me da el puntaje para quedar seleccionada, no es un referente pertenecer a Chile Seguridades y oportunidades? , necesito ser menos que eso??? Saludos</t>
  </si>
  <si>
    <t>Estimada/o MARÍA SOLEDAD SAN MARTÍN SOTO Junto con saludar, en atención al Reclamo SAC-166.1_23250 Tras la revisión de los antecedentes de tu postulación al programa YO EMPRENDO BASICO 2022, te informamos que en esta ocasión no has sido seleccionado/a. Te contamos que para la comuna de PUCON teníamos disponibles 24 cupos y postularon 223 personas. Por eso, una vez evaluadas todas las postulaciones, se estableció un puntaje de corte y la última persona preseleccionada obtuvo 51,91 puntos. Según tus antecedentes, tu puntaje fue de 38,32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</si>
  <si>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232254</t>
  </si>
  <si>
    <t>SAC-166.1_232254</t>
  </si>
  <si>
    <t>17035447-8</t>
  </si>
  <si>
    <t>S/N</t>
  </si>
  <si>
    <t>Cynthiaperz33@outlook.es</t>
  </si>
  <si>
    <t>Cynthia del Carmen  Perez  Vargas</t>
  </si>
  <si>
    <t>958428871</t>
  </si>
  <si>
    <t>Como tan inconsecuente siendo madre soltera de 3 hijos a cargo no me dieron el beneficio que Fosis otorga, el estado no me ayuda en tener mi casa propia y ahora no me ayuda en los programas que defraude…</t>
  </si>
  <si>
    <t>Señora Cynthia: Junto con saludar cordialmente, informo que su postulación realizada al Programa Yo Emprendo Básico no ha logrado el puntaje necesario para ser preseleccionada, en base a las respuestas que usted ingreso, el sistema automáticamente asigna un puntaje, la postulación fue abierta a la ciudadanía donde entraba a competir con diversas familias con distintas situaciones, como por ejemplo discapacidad, enfermedades catastróficas, entre otros.  Ademas revisado nuestros sistemas hemos visto que como FOSIS ya la hemos apoyado con Programas, esperamos comprenda que atendemos a muchas familias en su misma condición. En cuanto a su reclamo por vivienda, debe realizar directamente en www.serviu.cl en el link de atención ciudadana. Sugiero para una próxima postulación pida asesoría directa en nuestra Oficina de Atención Ciudadana al fono 65-2-493011 o 65-2-493000 antes de postular. Ante cualquier duda o consulta estamos a su disposición. Atte, Oficina de Atención Ciudadana FOSIS Región de Los Lagos</t>
  </si>
  <si>
    <t>232260</t>
  </si>
  <si>
    <t>SAC-166.1_232260</t>
  </si>
  <si>
    <t>17849966-1</t>
  </si>
  <si>
    <t>Santa isabel 3616</t>
  </si>
  <si>
    <t>Bettyzahhh2014.bs@gmail.com</t>
  </si>
  <si>
    <t>Beatriz soledad  Sepulveda  Gonzalez</t>
  </si>
  <si>
    <t>45465122</t>
  </si>
  <si>
    <t>Buenas tardes quería saber por que nunca califico para poder postular aun programa cada vez que que postulo me sale que no califico soy madre soltera y busco ayuda para poder emprender y así poder brindarle una mejor vida a mi hijo ya que no he podido encontrar trabajo, quiero ver si me pueden orientar por favor muchas gracias</t>
  </si>
  <si>
    <t>Estimada Beatriz Junto con saludar y responder su reclamo SAC-166.1_232260,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t>
  </si>
  <si>
    <t>232266</t>
  </si>
  <si>
    <t>SAC-166.1_232266</t>
  </si>
  <si>
    <t>15483523-7</t>
  </si>
  <si>
    <t>Villanova 1590</t>
  </si>
  <si>
    <t>Lesliecarvajalh@gmail.com</t>
  </si>
  <si>
    <t>Leslie de las mercedes Carvajal Hernández</t>
  </si>
  <si>
    <t>91644565</t>
  </si>
  <si>
    <t>Quiero saber porq no me gane el benefició ??</t>
  </si>
  <si>
    <t>Estimada/o LESLIE DE LAS MERCEDES CARVAJAL HERNÁNDEZ Tras la revisión de los antecedentes de tu postulación al programa YO EMPRENDO SEMILLA 2022, te informamos que en esta ocasión no has sido seleccionado/a. Te contamos que para la comuna de CERRO NAVIA teníamos disponibles 12 cupos y postularon 1125 personas. Por eso, una vez evaluadas todas las postulaciones, se estableció un puntaje de corte y la última persona preseleccionada obtuvo 74,45 puntos. Según tus antecedentes, tu puntaje fue de 64,79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</si>
  <si>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232273</t>
  </si>
  <si>
    <t>SAC-166.1_232273</t>
  </si>
  <si>
    <t>22222826-3</t>
  </si>
  <si>
    <t>Lincoyan 130 B</t>
  </si>
  <si>
    <t>noemyllajavargas@gmail.com</t>
  </si>
  <si>
    <t>Noemi Llaja Vargas</t>
  </si>
  <si>
    <t>72909224</t>
  </si>
  <si>
    <t>CHiLLÅN</t>
  </si>
  <si>
    <t>Buenas tardes señores , quisiera saber , cuál es el motivo más certero , por el cual yo no he podido salir beneficiada en el fosis , está sería la tercera vez y salgo rechazada , no gane otra vez . Si hablan de puntajes quisiera saber que puntos me faltan a mí . Espero respuesta</t>
  </si>
  <si>
    <t>Señora Noemi Llaja: Junto con saludar, en relación a su consulta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Le contamos que para la comuna de CHILLAN teníamos disponibles 40 cupos y postularon 1398 personas. Por eso, una vez evaluadas todas las postulaciones, se estableció un puntaje de corte y la última persona preseleccionada obtuvo 63,74 puntos. Según sus antecedentes, su puntaje fue de 26,89 puntos, lo que significa que no ha sido seleccionado en este proceso 2022. Agradecemos su voluntad de participar de nuestros programas. María Garcés Cortés Oficina de Atención Ciudadana Fono 42 2240731 FOSIS -ÑUBLE</t>
  </si>
  <si>
    <t>232276</t>
  </si>
  <si>
    <t>SAC-166.1_232276</t>
  </si>
  <si>
    <t>17098416-1</t>
  </si>
  <si>
    <t>Altiplano 6413</t>
  </si>
  <si>
    <t>Mery_valeria1603@hotmail.com</t>
  </si>
  <si>
    <t>Mary celsa andrea Valeria Ramirez</t>
  </si>
  <si>
    <t>96126604</t>
  </si>
  <si>
    <t>Buenas tardes, me gustaría saber más detalles de porque no me dieron el beneficio ya que yo y mi hijo contábamos con este beneficio para poder realizar mi emprendímiento y así    generar más ingresos para alimentar a mi hijo. Espero una pronta respuesta, Mary valeria.</t>
  </si>
  <si>
    <t>Estimada/o MARY CELSA ANDREA VALERIA RAMÍREZ Tras la revisión de los antecedentes de tu postulación al programa YO EMPRENDO SEMILLA 2022, te informamos que en esta ocasión no has sido seleccionado/a. Te contamos que para la comuna de PENALOLEN teníamos disponibles 11 cupos y postularon 1148 personas. Por eso, una vez evaluadas todas las postulaciones, se estableció un puntaje de corte y la última persona preseleccionada obtuvo 75,84 puntos. Según tus antecedentes, tu puntaje fue de 52,65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</si>
  <si>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232277</t>
  </si>
  <si>
    <t>SAC-166.1_232277</t>
  </si>
  <si>
    <t>19879777-4</t>
  </si>
  <si>
    <t>El quillay 1121</t>
  </si>
  <si>
    <t>thiaremeyer@gmail.com</t>
  </si>
  <si>
    <t>Tiare michelle Meyer Sepúlveda</t>
  </si>
  <si>
    <t>32062325</t>
  </si>
  <si>
    <t>Hola buenas tardes, tengo un reclamo ya que llevo 3 años postulando al proyecto fosis, se supone que es para ayudar a personas de bajos recursos noce que criterios de evaluación tendrán ya que soy madre soltera y jefa de hogar en estos momentos, cuidando de un adulto mayor dependiente postrado y aun asi ninguna ayuda, debieran ser mas consecuentes con las personas que verdaderamente lo necesitas y no con personas que mienten con su situación economica. Espero respuestas, gracias.</t>
  </si>
  <si>
    <t>Estimada/o TIARE MICHELLE MEYER SEPÚLVEDA Tras la revisión de los antecedentes de tu postulación al programa YO EMPRENDO SEMILLA 2022, te informamos que en esta ocasión no has sido seleccionado/a. Te contamos que para la comuna de LA PINTANA teníamos disponibles 14 cupos y postularon 1720 personas. Por eso, una vez evaluadas todas las postulaciones, se estableció un puntaje de corte y la última persona preseleccionada obtuvo 77,05 puntos. Según tus antecedentes, tu puntaje fue de 70,12 puntos, lo que significa que no has sido seleccionado/a en este proceso 2022. Por otra parte, informarle que hasta el 20 de mayo estará abierta la postulación al programa Yo Emprendo Semilla para personas en situación de discapacidad o cuidadores. Podrá postular directamente en la oficina de discapacidad de su municipio.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</si>
  <si>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232283</t>
  </si>
  <si>
    <t>SAC-166.1_232283</t>
  </si>
  <si>
    <t>17514288-6</t>
  </si>
  <si>
    <t>Villa el anehlo</t>
  </si>
  <si>
    <t>melialfarogar123@gmail.com</t>
  </si>
  <si>
    <t>Melissa Mariel  Alfaro García</t>
  </si>
  <si>
    <t>61009788</t>
  </si>
  <si>
    <t>SANTA MARIA</t>
  </si>
  <si>
    <t>Santa Maria</t>
  </si>
  <si>
    <t>Hola quería hacer un reclamo por que tres año postulando nunca quedó por que no apollann a la jente que necesita trabajar solo por no tener experiencia en el tema. Pero nadie nace aprendiendo eso lo da el tiempo. Este país es un asco . Nunca ampollan a la jente en nada todo lo tiran a la chunte.. ojalá algún día se den cuenta que la jente necesita salir a delante pero con estos apoyo nunca van a salir de esta pobreza.</t>
  </si>
  <si>
    <t>Estimada/o MELISSA MARIEL ALFARO GARCÍA Tras la revisión de los antecedentes de tu postulación al programa YO EMPRENDO SEMILLA 2022, te informamos que en esta ocasión no has sido seleccionado/a. (según nuestros registros, no hay postulaciones en años anteriores) Te contamos que para la comuna de SANTA MARIA teníamos disponibles 5 cupos y postularon 144 personas. Por eso, una vez evaluadas todas las postulaciones, se estableció un puntaje de corte y la última persona preseleccionada obtuvo 53,58 puntos. Según tus antecedentes, tu puntaje fue de 30,22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</si>
  <si>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232290</t>
  </si>
  <si>
    <t>SAC-166.1_232290</t>
  </si>
  <si>
    <t>19611887-K</t>
  </si>
  <si>
    <t>Población los valles de santa fe calle 9 pasaje 11 #2617</t>
  </si>
  <si>
    <t>fabiankliebs@outlook.com</t>
  </si>
  <si>
    <t>Fabián maximiliano Kliebs Kliebs</t>
  </si>
  <si>
    <t>76101447</t>
  </si>
  <si>
    <t>Hola me gustaría saber si puedo apelar al beneficio ya que tengo discapacidad de más del 42% ,estoy sin trabajo por mi discapacidad me gustaría ver si me pueden otorgar el subsidio para empezar mi emprendimiento ,se lo agradecería de todo corazón por favor,me despido atentamente Fabián kliebs .</t>
  </si>
  <si>
    <t>Estimado FABIÁN MAXIMILIANO KLIEBS KLIEBS Junto con saludarle cordialmente, y en atención a su reclamo SAC-166.1_232290 y tras la revisión de los antecedentes de su postulación al programa YO EMPRENDO SEMILLA 2022, le informamos que en esta ocasión no ha sido seleccionado. Le contamos que para la comuna de CURICO teníamos disponibles 12 cupos y postularon 1060 personas. Por eso, una vez evaluadas todas las postulaciones, se estableció un puntaje de corte y la última persona preseleccionada obtuvo 69,03 puntos. Según sus antecedentes, su puntaje fue de 45,94 puntos, lo que significa que no has sido seleccionado en este proceso 2022. No es posible apelar. Por último, le informamos que durante el año se pueden abrir convocatorias extraordinarias a nuestros programas, por lo que le sugerimos revisar permanentemente nuestro sitio web y seguirnos en redes sociales. Atentamente, María de los Ángeles Cancino Huerta Encargada Oficina Atención Ciudadana FOSIS Región del Maule</t>
  </si>
  <si>
    <t>232291</t>
  </si>
  <si>
    <t>SAC-166.1_232291</t>
  </si>
  <si>
    <t>Ilena</t>
  </si>
  <si>
    <t>14032633-K</t>
  </si>
  <si>
    <t>Camino -r49 st julia</t>
  </si>
  <si>
    <t>Satelitemundial7@gmail.com</t>
  </si>
  <si>
    <t>Asron eleazar Labrin Zuñiga</t>
  </si>
  <si>
    <t>75223988</t>
  </si>
  <si>
    <t>St julia .collipulli</t>
  </si>
  <si>
    <t>Cullipulli</t>
  </si>
  <si>
    <t>Hola Bueno mi nombre es Aron y sobre las postulaciones al fosis creo que en 2 o más postulaciones lo he hecho por en realidad se necesita un apoyo pero estoy decepcionado porque siempre me dicen que no y en realidad sí que necesitaba un apoyo ahora no sé como funcionará su sistema Pero deberían darle la oportunidad personas que han sido rechazada varias veces no puedo subir ni fotos ni video de mi emprendimiento que realmente le hecho ganas Pero bueno sin más que decir nada que hacerle ustedes mandan en esto</t>
  </si>
  <si>
    <t>Estimada/o AARON ELEAZAR LABRÍN ZÚÑIGA Junto con saludar, en atención al Reclamo SAC-166.1_232291 Tras la revisión de los antecedentes de tu postulación al programa YO EMPRENDO SEMILLA 2022, te informamos que en esta ocasión no has sido seleccionado/a. Te contamos que para la comuna de COLLIPULLI teníamos disponibles 30 cupos y postularon 287 personas. Por eso, una vez evaluadas todas las postulaciones, se estableció un puntaje de corte y la última persona preseleccionada obtuvo 52,04 puntos. Según tus antecedentes, tu puntaje fue de 32,82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</si>
  <si>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232295</t>
  </si>
  <si>
    <t>SAC-166.1_232295</t>
  </si>
  <si>
    <t>26887320-1</t>
  </si>
  <si>
    <t>santa cecilia # 913</t>
  </si>
  <si>
    <t>bettybellevue2018@gmail.com</t>
  </si>
  <si>
    <t>betty bellevue no informe</t>
  </si>
  <si>
    <t>36745167</t>
  </si>
  <si>
    <t>15-08-1988</t>
  </si>
  <si>
    <t>hola muy buenos dias soy Betty bellevue con con rut : 26887320-1. esot sin empleo al chile , tengo una hija , necesito ajuda . me postule alñ programa de fosis de emplendimiento .no me ha selkectionado quiero saber como me puede ayudarme por favor .</t>
  </si>
  <si>
    <t>Estimada/o BETTY BELLEVUE Tras la revisión de los antecedentes de tu postulación al programa YO EMPRENDO SEMILLA 2022, te informamos que en esta ocasión no has sido seleccionado/a. Te contamos que para la comuna de PUDAHUEL teníamos disponibles 12 cupos y postularon 1330 personas. Por eso, una vez evaluadas todas las postulaciones, se estableció un puntaje de corte y la última persona preseleccionada obtuvo 76,37 puntos. Según tus antecedentes, tu puntaje fue de 60,21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</si>
  <si>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232296</t>
  </si>
  <si>
    <t>SAC-166.1_232296</t>
  </si>
  <si>
    <t>17006475-5</t>
  </si>
  <si>
    <t>Rafael letelier</t>
  </si>
  <si>
    <t>Mlucero230189@gmail.com</t>
  </si>
  <si>
    <t>Manuel Alejandro  Lucero  Mendoza</t>
  </si>
  <si>
    <t>Es primera vez que solucito postular al beneficio por no utilizar un cupo q podría servir para alguna persona que lo nesecitara más y es primera vez que postulo y cumplo con todos los requisitos soy independiente y nesecito algún tipo de ayuda para mi emprendimiento</t>
  </si>
  <si>
    <t>Estimado MANUEL ALEJANDRO LUCERO MENDOZA Tras la revisión de los antecedentes de tu postulación al programa YO EMPRENDO AVANZADO 2022, te informamos que en esta ocasión no has sido seleccionado. Te contamos que para la comuna de MAULE teníamos disponibles 8 cupos y postularon 64 personas. Por eso, una vez evaluadas todas las postulaciones, se estableció un puntaje de corte y la última persona preseleccionada obtuvo 67,55 puntos. Según tus antecedentes, tu puntaje fue de 32,64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</si>
  <si>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232300</t>
  </si>
  <si>
    <t>SAC-166.1_232300</t>
  </si>
  <si>
    <t>18099025-9</t>
  </si>
  <si>
    <t>Lisboa 1759</t>
  </si>
  <si>
    <t>Jorquera.jenniffer@gmail.com</t>
  </si>
  <si>
    <t>Jenniffer isabel Jorquera  Zuñiga</t>
  </si>
  <si>
    <t>35044838</t>
  </si>
  <si>
    <t>Me pueden ayuda necesitaba ganarme este proyecto todo mi negocio empecé hace poco necesito apoyo porfavor tengo un Spa de limpieza facial donde practico BB Glow como puedo ganarme el proyector .</t>
  </si>
  <si>
    <t>Estimada/o JENNIFFER ISABEL JORQUERA ZÚÑIGA Tras la revisión de los antecedentes de tu postulación al programa YO EMPRENDO BASICO 2022, te informamos que en esta ocasión no has sido seleccionado/a. Te contamos que para la comuna de CERRO NAVIA teníamos disponibles 22 cupos y postularon 427 personas. Por eso, una vez evaluadas todas las postulaciones, se estableció un puntaje de corte y la última persona preseleccionada obtuvo 69,79 puntos. Según tus antecedentes, tu puntaje fue de 59,45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</si>
  <si>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232301</t>
  </si>
  <si>
    <t>SAC-166.1_232301</t>
  </si>
  <si>
    <t>15011060-2</t>
  </si>
  <si>
    <t>Pasaje siete 2230</t>
  </si>
  <si>
    <t>karyn82ms3@gmail.com</t>
  </si>
  <si>
    <t>Karyn Priscilla Morales Santis</t>
  </si>
  <si>
    <t>82257157</t>
  </si>
  <si>
    <t>Quiero hacer saber mi molestia y decepción con el Programa Fosis, realmente considero que es una farsa ya que he postulado en muchas ocaciones en distintos emprendimientos y siempre me han rechazado, pero no así las personas que venden ropa usada a esas personas siempre le aprueban parece un montaje de populismo les falta abrir un poco criterio con el apoyo al emprendimiento. Ya que habemos personas que realmente necesitamos de una ayuda y sin embargo nunca la obtenemos da lo mismo como hagamos nuestra postulación su respuesta siempre siempre siempre es ...NOOOOO!!!!</t>
  </si>
  <si>
    <t>Estimada Karyn Junto con saludar y responder su reclamo SAC-166.1_232301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</si>
  <si>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232304</t>
  </si>
  <si>
    <t>SAC-166.1_232304</t>
  </si>
  <si>
    <t>17553715-5</t>
  </si>
  <si>
    <t>norte uno # 168</t>
  </si>
  <si>
    <t>paskuala.2016@gmail.com</t>
  </si>
  <si>
    <t>daniela muñoz ochoa</t>
  </si>
  <si>
    <t>98141559</t>
  </si>
  <si>
    <t>28-06-1991</t>
  </si>
  <si>
    <t>mi reclamo es por que no sali seleccionada quiero emprender ya que soy cesante del 28 de febrero y asta el dia de hoy no encuentro trabajo por eso estoy postulando, el 2021 en mis tiempos libre uq eeran los fines de semana asia cortinas y manteles para vender y hoy no tengo los recursos ya q estuy sin trabajo fue por lo mismo que me decidi a postular a fosi espero me comprendan y pueda volver a quedar en este proyecto que de verdad es importante para mi y mi hija de un añito y 7 meses ya que con el papa de mi hija no cuneto para nada y en etse momento necesito estar en el programa para tener un sustento ya que en seguro de cesantia se esta acabando por que con 277.000 no me alcansa para pagar el arriendo de la pieza y comprar los pañelas la leche y otros insumos espero que me comprendan. Desde ya me despido cordialmente Daniela Muñoz</t>
  </si>
  <si>
    <t>SE ADJUNTA CARTA DE RESPUESTA OFICIO 124</t>
  </si>
  <si>
    <t>232305</t>
  </si>
  <si>
    <t>SAC-166.1_232305</t>
  </si>
  <si>
    <t>14046797-9</t>
  </si>
  <si>
    <t>Julio vrancken 1736</t>
  </si>
  <si>
    <t>victor.hector.alba@gmail.com</t>
  </si>
  <si>
    <t>Victor Iván  Robles  Labra</t>
  </si>
  <si>
    <t>40358817</t>
  </si>
  <si>
    <t>E postulado 2 veces y no e Sido aceptado por qué ayudan agente con más Pitutos deberían ser más justos</t>
  </si>
  <si>
    <t>Estimada/o VÍCTOR IVÁN ROBLES LABRA Tras la revisión de los antecedentes de tu postulación al programa YO EMPRENDO SEMILLA 2022, te informamos que en esta ocasión no has sido seleccionado/a. Te contamos que para la comuna de TALAGANTE teníamos disponibles 10 cupos y postularon 900 personas. Por eso, una vez evaluadas todas las postulaciones, se estableció un puntaje de corte y la última persona preseleccionada obtuvo 75 puntos. Según tus antecedentes, tu puntaje fue de 64,65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</si>
  <si>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232307</t>
  </si>
  <si>
    <t>SAC-166.1_232307</t>
  </si>
  <si>
    <t>19220230-2</t>
  </si>
  <si>
    <t>José santos rojas 508</t>
  </si>
  <si>
    <t>Carito.ru1995@gmail.com</t>
  </si>
  <si>
    <t>Carolina solange Romero Urrutia</t>
  </si>
  <si>
    <t>83580489</t>
  </si>
  <si>
    <t>2 veces e postulado a fosis y las 2 veces me an rechazado quisiera saber el por qué</t>
  </si>
  <si>
    <t>Estimada/o CAROLINA SOLANGE ROMERO URRUTIA Tras la revisión de los antecedentes de tu postulación al programa YO EMPRENDO SEMILLA 2022, te informamos que en esta ocasión no has sido seleccionado/a. Te contamos que para la comuna de MELIPILLA teníamos disponibles 10 cupos y postularon 1166 personas. Por eso, una vez evaluadas todas las postulaciones, se estableció un puntaje de corte y la última persona preseleccionada obtuvo 75 puntos. Según tus antecedentes, tu puntaje fue de 46,5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</si>
  <si>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232310</t>
  </si>
  <si>
    <t>SAC-166.1_232310</t>
  </si>
  <si>
    <t>16107078-5</t>
  </si>
  <si>
    <t>Carmen 1014</t>
  </si>
  <si>
    <t>Valeria-landzaat@hotmail.com</t>
  </si>
  <si>
    <t>Valeria alejandra Landzaat  Olmos</t>
  </si>
  <si>
    <t>36448525</t>
  </si>
  <si>
    <t>Señores Fosis, Mi consulta es, porque ni fui beneficiada, ya que cumplo con los requisitos solicitados. Espero su respuesta. Atte, Valeria Landzaat</t>
  </si>
  <si>
    <t>Estimada/o VALERIA ALEJANDRA LANDZAAT OLMOS Tras la revisión de los antecedentes de tu postulación al programa YO EMPRENDO BASICO 2022, te informamos que en esta ocasión no has sido seleccionado/a. Te contamos que para la comuna de QUILPUE teníamos disponibles 67 cupos y postularon 457 personas. Por eso, una vez evaluadas todas las postulaciones, se estableció un puntaje de corte y la última persona preseleccionada obtuvo 66,62 puntos. Según tus antecedentes, tu puntaje fue de 63,22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</si>
  <si>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232311</t>
  </si>
  <si>
    <t>SAC-166.1_232311</t>
  </si>
  <si>
    <t>15012480-8</t>
  </si>
  <si>
    <t>Pablo Neruda 2061</t>
  </si>
  <si>
    <t>Andreayeniferriveraflores@gmail.com</t>
  </si>
  <si>
    <t>Andrea yenifer Rivera Flores</t>
  </si>
  <si>
    <t>71662061</t>
  </si>
  <si>
    <t>Me dio pena no aver quedado yo tengo el 40% más vulnerable y no me lo dieron yo necesitaba esa platita para mí pime ogala que vean mi situación y. Me. Puedan ayudar se los agradecería muchas gracias............................................................................................</t>
  </si>
  <si>
    <t>Estimada/o ANDREA YENIFER RIVERA FLORES Junto con saludarla cordialmente y de acuerdo con el reclamo ingresado bajo el N° SAC-166.1_232311, tras la revisión de los antecedentes de tu postulación al programa YO EMPRENDO SEMILLA 2022, te informamos que en esta ocasión no has sido seleccionado/a. Te contamos que para la comuna de COPIAPO teníamos disponibles 14 cupos y postularon 1499 personas. Por eso, una vez evaluadas todas las postulaciones, se estableció un puntaje de corte y la última persona preseleccionada obtuvo 80,27 puntos. Según tus antecedentes, tu puntaje fue de 59,79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</si>
  <si>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232318</t>
  </si>
  <si>
    <t>SAC-166.1_232318</t>
  </si>
  <si>
    <t>12483522-4</t>
  </si>
  <si>
    <t>María Elena 1223</t>
  </si>
  <si>
    <t>pamela.perezcordova@gmail.com</t>
  </si>
  <si>
    <t>Pamela arinda Pérez Cordova</t>
  </si>
  <si>
    <t>68681526</t>
  </si>
  <si>
    <t>Quiero saber porque no puedo ser beneficiaria de fosis</t>
  </si>
  <si>
    <t>Estimada PAMELA ARINDA PÉREZ CÓRDOVA Tras la revisión de los antecedentes de tu postulación al programa YO EMPRENDO SEMILLA 2022, te informamos que en esta ocasión no has sido seleccionada Te contamos que para la comuna de ANTOFAGASTA teníamos disponibles 150 cupos y postularon 355 personas. Por eso, una vez evaluadas todas las postulaciones, se estableció un puntaje de corte y la última persona preseleccionada obtuvo 33,31 puntos. Según tus antecedentes, tu puntaje fue de 29,5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</si>
  <si>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232321</t>
  </si>
  <si>
    <t>SAC-166.1_232321</t>
  </si>
  <si>
    <t>14419782-8</t>
  </si>
  <si>
    <t>Plaza de arma 02565</t>
  </si>
  <si>
    <t>Jessica.montielabarca@gmail.com</t>
  </si>
  <si>
    <t>Yessica jaquelinnes Montiel Abarca</t>
  </si>
  <si>
    <t>72022941</t>
  </si>
  <si>
    <t>Buenas noches ,fosis ,le cuento soy usaría del programa apollo ala familia junto con mi esposo q quedó sin trabajo Hace un par de año ,nuestro hogar se compone x 5integrante tomamos la decisión de trabajar en la feria como comerciante hace 1 año y medio vendiendo art de casa ,menaje de hogar,art de aseo ,nuestro emprendimiento se llama de todo un poco ,en cuál nos hemos ganado nuestra clientela con perseverancia ,sacrificio y hortandez ,postulamos junto para seguí este emprendimiento ya q nos falta los recurso necesario ,para seguir adelante ,lamentablemente nossalimos selicionado a esta posibilidad de seguir con un recurso q es importante para nosotros ,me he dado cuenta y me siento desplucionada al saber q gente no está utilizando este programa sale seccionada y uno q se levanta a temprana hora a sol y lluvia a traer el sustento a nuestro hogar no tenemos derecho a esto ,no sé cómo usds califican ,pero llevamos años intentando a esto y nunca hemos tenido la oprrunida q injusto ,disculpe si en verdad para usd somos molestia ,muchas gracias ojalá algún día en la vida podremos tener la oportunidad junto con mi esposo q somos personas hornesta y trabajadora</t>
  </si>
  <si>
    <t>Estimada/o JESSICA JACQUELINE MONTIEL ABARCA Tras la revisión de los antecedentes de tu postulación al programa YO EMPRENDO SEMILLA 2022, te informamos que en esta ocasión no has sido seleccionado/a. Te contamos que para la comuna de LA PINTANA teníamos disponibles 160 cupos y postularon 630 personas. Por eso, una vez evaluadas todas las postulaciones, se estableció un puntaje de corte y la última persona preseleccionada obtuvo 57,01 puntos. Según tus antecedentes, tu puntaje fue de 56,96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</si>
  <si>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232323</t>
  </si>
  <si>
    <t>SAC-166.1_232323</t>
  </si>
  <si>
    <t>13821525-3</t>
  </si>
  <si>
    <t>Cádiz 2360</t>
  </si>
  <si>
    <t>mariannealtamirano42@gmail.com</t>
  </si>
  <si>
    <t>Marianne victoria Altamirano Paredes</t>
  </si>
  <si>
    <t>98096508</t>
  </si>
  <si>
    <t>Porq no se me otorgó el beneficio soy una persona sola actualmente sin trabajo y necesito de el proyecto para salir a adelante</t>
  </si>
  <si>
    <t>Señora Marianne: Junto con saludar cordialmente, informo que su postulación realizada al Programa Yo Emprendo Semilla Oficio y Servicios, no ha logrado el puntaje necesario para ser preseleccionada, en base a las respuestas que usted ingreso, el sistema automáticamente asigna un puntaje, la postulación fue abierta a la ciudadanía donde entraba a competir con diversas familias con distintas situaciones, como por ejemplo discapacidad, enfermedades catastróficas, entre otros.  Sugiero para una próxima postulación pida asesoría directa en nuestra Oficina de Atención Ciudadana al fono 65-2-493011 o 65-2-493000 antes de postular. Ante cualquier duda o consulta estamos a su disposición. Atte, Oficina de Atención Ciudadana FOSIS Región de Los Lagos</t>
  </si>
  <si>
    <t>232330</t>
  </si>
  <si>
    <t>SAC-166.1_232330</t>
  </si>
  <si>
    <t>15954759-0</t>
  </si>
  <si>
    <t>3 PONIENTE 540, CERRO OBLIGADO.</t>
  </si>
  <si>
    <t>jose.villa.cruces@gmail.com</t>
  </si>
  <si>
    <t>jose villa cruces</t>
  </si>
  <si>
    <t>87633495</t>
  </si>
  <si>
    <t>02-10-1984</t>
  </si>
  <si>
    <t>ESTIMADOS, QUIERO DECIRLES QUE UDS ME DECEPCIONARON COMO GOBIERNO Y ENTE DE AYUDA, CREAN PREGUNTAS CAPCIOSAS ON-LINE, COSA DE CONFUNDIR AL POSTULANTE Y SE EQUIVOQUE, PARA QUE NO SEA SELECCIONADO, EJEMPLO: UDS NECESITAN QUE EL POSTULANTE DIGA QUE CON SU EMPRENDIEMIENTO A ESTADO GANANDO 200.000 MENSUALES, AÚN QUE ESO SEA MENTIRA, PERO ES LA MANERA DE FILTRAR DE UDS, Y COMO SÉ ESO? POR QUE UN ANTIGUO POSTULANTE GANÓ EN 2 OCASIONES DE ESA MANERA. LLEVO MAS DE 4 AÑOS TRATANDO DE GANARME UNA AYUDA, PERO PARESCO UN MENDIGO FRENTE A UDS SON EN REALIDAD DESPRECIABLES AQUELLOS CORRUPTOS QUE FILTRAN A SUS POSTULANTES. SIGAN AYUDANDO A SUS AMIGOS POLITICOS Y APITUTADOS Y NO DIGAN QUE NO ES ASÍ. PD: NO ME DEN SERMONES Y PARCHES DE QUE NO SOY SOLO YO EL UNICO Y QUE HAY OTROS QUE LLEVAN MAS AÑO.  FRAUDULENTOS Y SIN MORAL SON UDS. GRACIAS POR NO AYUDAR.</t>
  </si>
  <si>
    <t>SE ADJUNTA CARTA DE RESPUESTA OFICIO N°66</t>
  </si>
  <si>
    <t>232333</t>
  </si>
  <si>
    <t>SAC-166.1_232333</t>
  </si>
  <si>
    <t>11404997-2</t>
  </si>
  <si>
    <t>Digua</t>
  </si>
  <si>
    <t>r.romero@live.cl</t>
  </si>
  <si>
    <t>RITA DE LAS MERCEDES ROMERO  DAZA</t>
  </si>
  <si>
    <t>50121250</t>
  </si>
  <si>
    <t>Hola fui a la municipalidad y me ayudaron a llenar el formulario pero yo estaba postulando al yo emprendo básico y me postularon al avanzado que puedo hacer.</t>
  </si>
  <si>
    <t>Estimada RITA DE LAS MERCEDES ROMERO DAZA Tras la revisión de los antecedentes de tu postulación al programa YO EMPRENDO AVANZADO 2022, te informamos que en esta ocasión no has sido seleccionada. Te contamos que para la comuna de PARRAL teníamos disponibles 8 cupos y postularon 76 personas. Por eso, una vez evaluadas todas las postulaciones, se estableció un puntaje de corte y la última persona preseleccionada obtuvo 63,67 puntos. Según tus antecedentes, tu puntaje fue de 51,46 puntos, lo que significa que no has sido seleccionada en este proceso 2022. Le informo que sus respuestas la derivan al Programa que usted perfila, no depende de quien la postule.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</si>
  <si>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232334</t>
  </si>
  <si>
    <t>SAC-166.1_232334</t>
  </si>
  <si>
    <t>19755826-1</t>
  </si>
  <si>
    <t>Caupolican #058</t>
  </si>
  <si>
    <t>yuyunismellado2021@icloud.com</t>
  </si>
  <si>
    <t>Yuyunnis alexandra  Mellado  Riquelme</t>
  </si>
  <si>
    <t>22166455</t>
  </si>
  <si>
    <t>Hola buenas noshes . Quería hacer un reclamo ya que me rechazaron en el programa fosis donde yo necesito de esa ayuda ,ya que tengo 3 bebés pequeños que mantener y soy separada y está era mi última esperanza para emprender . Que puedo hacer ? , que solución o ayuda podrían darme</t>
  </si>
  <si>
    <t>Estimada/o YUYUNNIS ALEXANDRA MELLADO RIQUELME Tras la revisión de los antecedentes de tu postulación al programa YO EMPRENDO SEMILLA 2022, te informamos que en esta ocasión no has sido seleccionado/a. Te contamos que para la comuna de COLINA teníamos disponibles 7 cupos y postularon 496 personas. Por eso, una vez evaluadas todas las postulaciones, se estableció un puntaje de corte y la última persona preseleccionada obtuvo 78,3 puntos. Según tus antecedentes, tu puntaje fue de 68,72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</si>
  <si>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232336</t>
  </si>
  <si>
    <t>SAC-166.1_232336</t>
  </si>
  <si>
    <t>10925461-4</t>
  </si>
  <si>
    <t>El gomero 4025</t>
  </si>
  <si>
    <t>sonia.probostepv@gmail.com</t>
  </si>
  <si>
    <t>Sonia Beatriz  Proboste  Velasquez</t>
  </si>
  <si>
    <t>97195432</t>
  </si>
  <si>
    <t>Ya es segunda vez que postulo y no sali selecciona para programa fosis soy jefa de mi hogar estoy sin empleo y nesecito el emprendimiento para realizar un negocio de panadería y pastelería ya que tome una capacitación sence ojala pueda quedar lo nesecito urgente</t>
  </si>
  <si>
    <t>SE ADJUNTA CARTA DE RESPUESTA OFICIO N°048</t>
  </si>
  <si>
    <t>232338</t>
  </si>
  <si>
    <t>SAC-166.1_232338</t>
  </si>
  <si>
    <t>15039061-3</t>
  </si>
  <si>
    <t>tocopilla 479 tierras blancas</t>
  </si>
  <si>
    <t>may.amgt2@gmail.com</t>
  </si>
  <si>
    <t>margorie traslaviña bravo</t>
  </si>
  <si>
    <t>95822651</t>
  </si>
  <si>
    <t>29-11-1989</t>
  </si>
  <si>
    <t>hola , quisiera saber porque no fui seleccionada esta vez en fosis llevo varios años postulando y no salgo seleccionada pregunto y no me dan respuesta , soy madre soltera y no puedo trabajar ya que tengo que cuidar de mis hijos cual uno tiene un autismo severo y tengo que estar todo el tiempo con el y tengo muy pocos recursos para poder invertir en mi emprendimiento ya que casi todo lo que gano se va en gastos de la casa y en terapias para mi hijo y me quedo sin materia prima para fabricar mis productos y mi emprendimiento va en fabricar productos de cosmetica natural , y hago jabones , pasta de dientes cremas con texturas especial para niños con autismo que sean muy sensoriales me gustaria que me dieran pronto una respuesta gracias</t>
  </si>
  <si>
    <t>Estimada señora MARGORIE ALEJANDRA TRASLAVINA BRAVO Junto con saludar y en respuesta a Reclamo ingresado a nuestro sistema de atención ciudadana, SAC-166.1_232338 informamos que de acuerdo a nuestros registros internos se encuentra con una postulación activa en YO EMPRENDO AVANZADO COMPROMISO PAÍS. Prontamente serán publicados la preselección correspondiente a este programa, para conocer el estado de su postulación contactar a los Teléfonos: 51-2207000 celular 981585852 Esperando haber atendido su requerimiento y ante cualquier duda o nueva consulta, por favor contactarnos. Atentamente Carolina Araya C. Encargada Sistema de postulación</t>
  </si>
  <si>
    <t>232339</t>
  </si>
  <si>
    <t>SAC-166.1_232339</t>
  </si>
  <si>
    <t>8848783-4</t>
  </si>
  <si>
    <t>Carlos Bennet 1700</t>
  </si>
  <si>
    <t>cdiazgallardo@gmail.com</t>
  </si>
  <si>
    <t>Carolina Angélica  Díaz  Gallardo</t>
  </si>
  <si>
    <t>74209004</t>
  </si>
  <si>
    <t>Mi reclamo es porque no fui seleccionada en el programa emprendimiento Fosis 2022. Yo tengo una hija de 13 años con discapacidad, con autismo. Hace 10 años tuve que INVENTAR un emprendimiento en mi residencia para poder trabajar y a la vez estar con mi hija. Esta es segunda vez que postulo y no me seleccionan. Mi pregunta es, qué tengo que hacer para que esto suceda? Sabrán lo difícil que es poder surgir y desarrollarse siendo CUIDADORA? Necesito recibir ayuda económica para mejorar mi trabajo ya que soy un aporte a mi comunidad y a la sociedad en general. Gracias.</t>
  </si>
  <si>
    <t>Estimada/o CAROLINA ANGÉLICA DÍAZ GALLARDO, muy buenas tardes, en relación a su reclamo SAC-161.1:232339, paso a informar lo siguiente: Tras la revisión de los antecedentes de tu postulación al programa YO EMPRENDO BASICO 2022, te informamos que en esta ocasión no has sido seleccionado/a. Te contamos que para la comuna de VALDIVIA teníamos disponibles 20 cupos y postularon 874 personas. Por eso, una vez evaluadas todas las postulaciones, se estableció un puntaje de corte y la última persona preseleccionada obtuvo 74,88 puntos. Según tus antecedentes, tu puntaje fue de 61,27 puntos, lo que significa que lamentablemente no has sido seleccionado en este proceso 2022. Por último, te informamos que durante el año se pueden abrir convocatorias extraordinarias a nuestros programas, por lo que te sugerimos revisar permanentemente nuestro sitio web y seguirnos en redes sociales., facebbok, (Fosis Los Ríos)  Si tienes más dudas, contáctate con nuestra Oficina de Atención Ciudadana, atte. Bernardita Torres, Encargada de atencion ciudadana, Fosis REgión de Los Ríos, Valdivia 97899391</t>
  </si>
  <si>
    <t>232341</t>
  </si>
  <si>
    <t>SAC-166.1_232341</t>
  </si>
  <si>
    <t>15235144-5</t>
  </si>
  <si>
    <t>Las tepas 6275</t>
  </si>
  <si>
    <t>Shofy_25@hotmail.com</t>
  </si>
  <si>
    <t>Sofia Bernarda Artes Marileo</t>
  </si>
  <si>
    <t>976880312</t>
  </si>
  <si>
    <t>Buenos dias mi nombre es Sofía Cartes necesito hacer un reclamo, por que nueva mente No sali beneficiada con el proyecto Fosis todos los año postulo. Y siempre. Salgo rechazada por que segun entendi son poco los cupos . pero yo necesito la ayuda estoy. Empezando con mi taller de confecciones y quisiera que me ayuden para comprar una maquina de coser y telas. Yo soy una persona que si va a utilizar la ayuda . En este programa le dan a las personas que ni siquiera trabajan las cosas que les dan, por que las venden yo lo he visto .Por eso estoy muy desepcionada y molesta . Ojala se pueda hacer algo y piensen en beneficiar a lguien que si va a aprobechar el beneficio como yo Y ojala obtenga una respuesta este es mi numero de telefono y correo 976880312 Shofy_25@hotmail.com</t>
  </si>
  <si>
    <t>Estimada/o SOFIA BERNARDA CARTES MARILEO Tras la revisión de los antecedentes de tu postulación al programa YO EMPRENDO BASICO 2022, te informamos que en esta ocasión no has sido seleccionado/a. Te contamos que para la comuna de CERRO NAVIA teníamos disponibles 22 cupos y postularon 427 personas. Por eso, una vez evaluadas todas las postulaciones, se estableció un puntaje de corte y la última persona preseleccionada obtuvo 69,79 puntos. Según tus antecedentes, tu puntaje fue de 59,48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</si>
  <si>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232344</t>
  </si>
  <si>
    <t>SAC-166.1_232344</t>
  </si>
  <si>
    <t>15946579-9</t>
  </si>
  <si>
    <t>Los Niches Cordillerilla Villa Ilusión #01 Curicó</t>
  </si>
  <si>
    <t>mariselrd@gmail.com</t>
  </si>
  <si>
    <t>MARISEL ELVIRA ROJAS DÍAZ</t>
  </si>
  <si>
    <t>40661066</t>
  </si>
  <si>
    <t>25-10-1984</t>
  </si>
  <si>
    <t>Hola buenas tardes ,me esta es mi segunda vez que postulo al Proyecto Fosis y volví a salir Rechazada, quisiera saber el motivo de este resultado, soy Jefa de hogar ,también Estudiante esta ayuda hubiera venido muy bien para emprender mi negocio y llevar adelante a mi familia. Buen dia. Atte. Marisel Rojas Díaz.</t>
  </si>
  <si>
    <t>Estimada MARISEL ELVIRA ROJAS DÍAZ Tras la revisión de los antecedentes de tu postulación al programa YO EMPRENDO BASICO 2022, te informamos que en esta ocasión no has sido seleccionada. Te contamos que para la comuna de CURICO teníamos disponibles 25 cupos y postularon 457 personas. Por eso, una vez evaluadas todas las postulaciones, se estableció un puntaje de corte y la última persona preseleccionada obtuvo 68,3 puntos. Según tus antecedentes, tu puntaje fue de 38,56 puntos, lo que significa que no has sido seleccionada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</si>
  <si>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232354</t>
  </si>
  <si>
    <t>SAC-166.1_232354</t>
  </si>
  <si>
    <t>17545088-2</t>
  </si>
  <si>
    <t>duble almeeyda 4781</t>
  </si>
  <si>
    <t>victormolina.parraguez990@gmail.com</t>
  </si>
  <si>
    <t>victor molina parraguez</t>
  </si>
  <si>
    <t>06-08-1990</t>
  </si>
  <si>
    <t>Ñuñoa</t>
  </si>
  <si>
    <t>Bueno, primero que todo Buenos dias: Consulta y apelacion al resultado. Entendiendo el estad de las postulaciones, me da a entender que los fondos de fosis no fueron los suficientes, pero no que no cumplieramos los requisitos. por favor si hay algun modo de seguir en el proceso le pido que nos los haga llegar.  Estariamos muy agradecidos. Atte Victor</t>
  </si>
  <si>
    <t>Estimada/o VÍCTOR FELIPE MOLINA PARRAGUEZ Tras la revisión de los antecedentes de tu postulación al programa YO EMPRENDO SEMILLA 2022, te informamos que en esta ocasión no has sido seleccionado/a. Te contamos que para la comuna de PUENTE ALTO teníamos disponibles 22 cupos y postularon 3494 personas. Por eso, una vez evaluadas todas las postulaciones, se estableció un puntaje de corte y la última persona preseleccionada obtuvo 76,24 puntos. Según tus antecedentes, tu puntaje fue de 39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</si>
  <si>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232364</t>
  </si>
  <si>
    <t>SAC-166.1_232364</t>
  </si>
  <si>
    <t>11523050-6</t>
  </si>
  <si>
    <t>CAUPOLICAN 1111</t>
  </si>
  <si>
    <t>fannysilvarivas1970@gmail.com</t>
  </si>
  <si>
    <t>FANIA  SILVA RIVAS</t>
  </si>
  <si>
    <t>56346268</t>
  </si>
  <si>
    <t>12-01-1970</t>
  </si>
  <si>
    <t>CREO NECESARIO QUE ME ACEPTEN MI POSTULACIÓN , SOY JEFA DE HOGAR PERTENESCO AL 40 % MAS BULNERABLE Y ESTOY SIN TRABAJO , NECESITO GENERAR RECURSOS ECONÓMICOS Y SOLO USTEDES ME PUEDEN AYUDAR ,DE ANTE MANO MUCHAS GRACIAS</t>
  </si>
  <si>
    <t>Estimada señora FANIA ANDREA SILVA RIVAS Junto con saludar y en respuesta a Reclamo ingresado a nuestro sistema de atención ciudadana, SAC-166.1_232364 informamos que Tras la revisión de los antecedentes de su postulación al programa YO EMPRENDO SEMILLA 2022, en esta ocasión no ha sido seleccionada. Le contamos que para la comuna de LOS VILOS teníamos disponibles 13 cupos y postularon 141 personas. Por eso, una vez evaluadas todas las postulaciones, se estableció un puntaje de corte y la última persona preseleccionada obtuvo 58,83 puntos. Según sus antecedentes, su puntaje fue de 28,22 puntos. De acuerdo a los registros internos de la institución usted participó en el programa Yo Emprendo Semilla 2020, por lo tanto toda la información que entregue del avance de su emprendimiento le permitirá postular a algunos de los programas de fortalecimiento (Yo Emprendo Básico o Avanzado). Cabe señalar que el FOSIS trabaja con un sistema electrónico de postulaciones que califica con puntaje en diferentes variables además de los criterios regionales. Cada año el FOSIS invita a las personas a postular a los programas de emprendimientos, mientras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haberla atendido y ante cualquier duda o nueva consulta, por favor contactarnos. Atentamente. María Isabel García Olivares Encargada Oficina de Atención Ciudadana Teléfonos: 51-2207000 celular 981585852</t>
  </si>
  <si>
    <t>232378</t>
  </si>
  <si>
    <t>SAC-166.1_232378</t>
  </si>
  <si>
    <t>15228725-9</t>
  </si>
  <si>
    <t>Ecuador 255</t>
  </si>
  <si>
    <t>jescobaropazo1981@gmail.com</t>
  </si>
  <si>
    <t>Juan Escobar Opazo</t>
  </si>
  <si>
    <t>64366920</t>
  </si>
  <si>
    <t>23-09-1981</t>
  </si>
  <si>
    <t>Perquenco</t>
  </si>
  <si>
    <t>Estimados, junto con saludar quisiera saber cual es el puntaje obtenido en la postulación al Yo Emprendo Básico. He postulado más de 4 años y nunca he sido seleccionado. Exijo me den respuesta a cual es el puntaje que obtuve y en que lugar de la lista quede.</t>
  </si>
  <si>
    <t>Estimada/o JUAN BAUTISTA ESCOBAR OPAZO Junto con saludar, en atención al Reclamo SACK166.1_232378 tras la revisión de los antecedentes de tu postulación al programa YO EMPRENDO BASICO 2022, te informamos que en esta ocasión no has sido seleccionado/a. Te contamos que para la comuna de PERQUENCO teníamos disponibles 21 cupos y postularon 178 personas. Por eso, una vez evaluadas todas las postulaciones, se estableció un puntaje de corte y la última persona preseleccionada obtuvo 50,7 puntos. Según tus antecedentes, tu puntaje fue de 33,56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</si>
  <si>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232381</t>
  </si>
  <si>
    <t>SAC-166.1_232381</t>
  </si>
  <si>
    <t>18150946-5</t>
  </si>
  <si>
    <t>el roble 221</t>
  </si>
  <si>
    <t>esteban.ithal@gmail.com</t>
  </si>
  <si>
    <t>esteban Ithal Fica</t>
  </si>
  <si>
    <t>30974401</t>
  </si>
  <si>
    <t>26-02-1992</t>
  </si>
  <si>
    <t>Hola buen día, postule al fosis, soy profesional sin trabajo, tengo 2 hijos a mi cuidado, tengo un emprendimiento relacionado con mi profesión, pertenezco a un pueblo originario, mi madre tiene una enfermedad incurable y dice que no tengo los puntos necesarios para aprobar ?. La verdad que no entiendo la rubrica para clasificar a las personas, soy el prospecto perfecto que solo necesita ayuda...</t>
  </si>
  <si>
    <t>Estimada/o ESTEBAN ALEJANDRO ITHAL FICA Tras la revisión de los antecedentes de tu postulación al programa YO EMPRENDO SEMILLA 2022, te informamos que en esta ocasión no has sido seleccionado/a. Te contamos que para la comuna de RECOLETA teníamos disponibles 10 cupos y postularon 631 personas. Por eso, una vez evaluadas todas las postulaciones, se estableció un puntaje de corte y la última persona preseleccionada obtuvo 74,45 puntos. Según tus antecedentes, tu puntaje fue de 70,94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</si>
  <si>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232395</t>
  </si>
  <si>
    <t>SAC-166.1_232395</t>
  </si>
  <si>
    <t>5050354-2</t>
  </si>
  <si>
    <t>saavedra sur #60</t>
  </si>
  <si>
    <t>acunacontrerasenrique@gmail.com</t>
  </si>
  <si>
    <t>ENRIQUE ACUÑA CONTRERAS</t>
  </si>
  <si>
    <t>58856277</t>
  </si>
  <si>
    <t>15-07-1944</t>
  </si>
  <si>
    <t>QUISIERA SABER LOS MOTIVOS POR EL CUAL NO SALI ADJUDICADO POR NINGUN PROGRAMA FOSIS 2022</t>
  </si>
  <si>
    <t>Estimada/o ENRIQUE ACUNA CONTRERAS Junto con saludar, en atención al Reclamo SAC-166.1_232395tras la revisión de los antecedentes de tu postulación al programa YO EMPRENDO BASICO 2022, te informamos que en esta ocasión no has sido seleccionado/a. Te contamos que para la comuna de COLLIPULLI teníamos disponibles 22 cupos y postularon 310 personas. Por eso, una vez evaluadas todas las postulaciones, se estableció un puntaje de corte y la última persona preseleccionada obtuvo 55,2 puntos. Según tus antecedentes, tu puntaje fue de 35,12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</si>
  <si>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232396</t>
  </si>
  <si>
    <t>SAC-166.1_232396</t>
  </si>
  <si>
    <t>13248283-7</t>
  </si>
  <si>
    <t>buenaventura 4849</t>
  </si>
  <si>
    <t>matiascristobalep@hotmail.com</t>
  </si>
  <si>
    <t>claudia pizarro araya</t>
  </si>
  <si>
    <t>84147480</t>
  </si>
  <si>
    <t>03-01-1977</t>
  </si>
  <si>
    <t>e postulado un millon de veces no se cual son los criterios que usan ustedes e visto como gente que no hace nada en la vida y se lo ganan una y otra vez despues venden las cosas que se ganaron y siguen siendo unas flojas de mierdas y yo que tengo 3 hijos una casa que mantener nunca me e ganado nada que mas piden para que uno se lo gane ? soy una mujer trabajadora que tengo mi tallar con mi propio esfuerzo y realmente no me cabe en la cabeza porque nunca e podido ser veneficiada ojala se dignen a responder mi queja y no quede en nada co9mo siempre</t>
  </si>
  <si>
    <t>Estimada/o CLAUDIA VICTORIA PIZARRO ARAYA Tras la revisión de los antecedentes de tu postulación al programa YO EMPRENDO SEMILLA 2022, te informamos que en esta ocasión no has sido seleccionado/a. Te contamos que para la comuna de PEDRO AGUIRRE CERDA teníamos disponibles 11 cupos y postularon 656 personas. Por eso, una vez evaluadas todas las postulaciones, se estableció un puntaje de corte y la última persona preseleccionada obtuvo 74,79 puntos. Según tus antecedentes, tu puntaje fue de 68,72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</si>
  <si>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232398</t>
  </si>
  <si>
    <t>SAC-166.1_232398</t>
  </si>
  <si>
    <t>15086474-7</t>
  </si>
  <si>
    <t>Las torcaza</t>
  </si>
  <si>
    <t>asenjosotojose@gmail.com</t>
  </si>
  <si>
    <t>José Efraín  Asenjo  Soto</t>
  </si>
  <si>
    <t>98069541</t>
  </si>
  <si>
    <t>Las Selecciones son más truchas</t>
  </si>
  <si>
    <t>Estimada/o JOSÉ EFRAÍN ASENJO SOTO Tras la revisión de los antecedentes de tu postulación al programa YO EMPRENDO SEMILLA 2022, te informamos que en esta ocasión no has sido seleccionado/a. Te contamos que para la comuna de SAN ANTONIO teníamos disponibles 28 cupos y postularon 820 personas. Por eso, una vez evaluadas todas las postulaciones, se estableció un puntaje de corte y la última persona preseleccionada obtuvo 53 puntos. Según tus antecedentes, tu puntaje fue de 32,5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</si>
  <si>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232400</t>
  </si>
  <si>
    <t>SAC-166.1_232400</t>
  </si>
  <si>
    <t>11560221-7</t>
  </si>
  <si>
    <t>Bernabé 2087</t>
  </si>
  <si>
    <t>Lorevasquezsalas@hotmail.com</t>
  </si>
  <si>
    <t>Sofía Angélica  Vásquez  Salas</t>
  </si>
  <si>
    <t>99622930</t>
  </si>
  <si>
    <t>Junto con saludar les escribo para solicitar puedan revisar mi postulacion ya que necesito el beneficio ya que tengo discapacidad y tengo necesidades económicas. Con esta ayuda puedo continuar con mi emprendimiento ya que no tengo los recursos para continuar. Agradezco puedan reevaluar mi postulacion. Agradezco respuesta Saludos</t>
  </si>
  <si>
    <t>Estimada/o LORENZA ANGELICA VASQUEZ SALAS Tras la revisión de los antecedentes de tu postulación al programa YO EMPRENDO SEMILLA 2022, te informamos que en esta ocasión no has sido seleccionado/a. Te contamos que para la comuna de PADRE HURTADO teníamos disponibles 8 cupos y postularon 458 personas. Por eso, una vez evaluadas todas las postulaciones, se estableció un puntaje de corte y la última persona preseleccionada obtuvo 73,3 puntos. Según tus antecedentes, tu puntaje fue de 60,94 puntos, lo que significa que no has sido seleccionado/a en este proceso 2022. Junto con lo anterior, informarle que hasta el 20 de mayo estará abierta la postulación al programa Yo Emprendo Semilla para personas en situación de discapacidad. Podrá postular directamente en la oficina de discapacidad de su municipio. Debe tener presente que es sólo una postulación, no significa necesariamente que quede seleccionada.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</si>
  <si>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232401</t>
  </si>
  <si>
    <t>SAC-166.1_232401</t>
  </si>
  <si>
    <t>10823311-7</t>
  </si>
  <si>
    <t>Nueva león 458</t>
  </si>
  <si>
    <t>reinososilvana1@gmail.com</t>
  </si>
  <si>
    <t>Silvana karina Reinoso Garrido</t>
  </si>
  <si>
    <t>59541721</t>
  </si>
  <si>
    <t>villa mexico</t>
  </si>
  <si>
    <t>Hola buenas tardes .. Quiero hacer un reclamo por lo siguiente he postulado anteriormente dos veces me dijeron que era por qué no tenía hogar definivo osea casa propia.. Ahora estoy viviendo en la casa de mi madre con mi dirección donde he vivido toda mi vida y nuevamente me rechazan ? Soy pensionado y en este momento cesante postule de nuevo por qué tengo dos hijas a las cuales no puedo dejar solas y pretendía empezar algo por eso postule como jefa de hogar creí que eran un apoyo para las familias vulnerables y me gustaría saber realmente cuáles son los requisitos que hay que tener .</t>
  </si>
  <si>
    <t>Estimada/o SILVANA KARINA REINOSO GARRIDO Tras la revisión de los antecedentes de tu postulación al programa YO EMPRENDO SEMILLA 2022, te informamos que en esta ocasión no has sido seleccionado/a. Te contamos que para la comuna de CERRILLOS teníamos disponibles 8 cupos y postularon 347 personas. Por eso, una vez evaluadas todas las postulaciones, se estableció un puntaje de corte y la última persona preseleccionada obtuvo 74,79 puntos. Según tus antecedentes, tu puntaje fue de 50,94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</si>
  <si>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232403</t>
  </si>
  <si>
    <t>SAC-166.1_232403</t>
  </si>
  <si>
    <t>15021572-2</t>
  </si>
  <si>
    <t>la pampa 9809</t>
  </si>
  <si>
    <t>lhof_27@yahoo.es</t>
  </si>
  <si>
    <t>luis ortiz ferreira</t>
  </si>
  <si>
    <t>63602003</t>
  </si>
  <si>
    <t>27-07-1982</t>
  </si>
  <si>
    <t>no entiendo por que no quede seleccionado si tengo todo en regla tengo ahora lo mas vulnerable y aun así no quede no tengo mas entrada que este emprendimiento quiero hacer todo bien necesito que me den una ayuda por favor.</t>
  </si>
  <si>
    <t>Estimado LUIS HUMBERTO ORTIZ FERREIRA Tras la revisión de los antecedentes de tu postulación al programa YO EMPRENDO SEMILLA 2022, te informamos que en esta ocasión no has sido seleccionado. Te contamos que para la comuna de ANTOFAGASTA teníamos disponibles 50 cupos y postularon 1829 personas. Por eso, una vez evaluadas todas las postulaciones, se estableció un puntaje de corte y la última persona preseleccionada obtuvo 61,44 puntos. Según tus antecedentes, tu puntaje fue de 37,77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Carla Matamoros A. Encargada Regional Atención Ciudadana FOSIS Antofagasta</t>
  </si>
  <si>
    <t>232405</t>
  </si>
  <si>
    <t>SAC-166.1_232405</t>
  </si>
  <si>
    <t>17989742-3</t>
  </si>
  <si>
    <t>padre Jorge herrera 47</t>
  </si>
  <si>
    <t>m.montenegro3016@gmail.com</t>
  </si>
  <si>
    <t>María Elena Palma Montenegro</t>
  </si>
  <si>
    <t>33591245</t>
  </si>
  <si>
    <t>28-11-1991</t>
  </si>
  <si>
    <t>Pemuco</t>
  </si>
  <si>
    <t>Buenas tardes Junto con saludar me dirijo a usted para pedir información y hacer el reclamo por postulación fosis emprende. la cual postule e realice ficha hace un mes ..y a mi parecer no entiendo el porque no quede seleccionada. pido colaboración para quedar mas clara del porque. saludos cordiales</t>
  </si>
  <si>
    <t>Señor..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Tras la revisión de los antecedentes de su postulación al programa YO EMPRENDO BASICO 2022, le informamos que en esta ocasión no ha sido seleccionado/a. Le contamos que para la comuna de PEMUCO teníamos disponibles 15 cupos y postularon 31 personas. Por eso, una vez evaluadas todas las postulaciones, se estableció un puntaje de corte y la última persona preseleccionada obtuvo 50,65 puntos. Según sus antecedentes, su puntaje fue de 46,5 puntos, lo que significa que no ha sido seleccionado en este proceso 2022. Por último, le informamos que durante el año se pueden abrir convocatorias extraordinarias a nuestros programas, por lo que le sugerimos revisar permanentemente nuestro sitio web y seguirnos en redes sociales. Agradecemos su voluntad de participar de nuestros programas. María Garcés Cortés Oficina de Atención Ciudadana Fono 42 2240731 FOSIS -ÑUBLE</t>
  </si>
  <si>
    <t>232408</t>
  </si>
  <si>
    <t>SAC-166.1_232408</t>
  </si>
  <si>
    <t>16849933-7</t>
  </si>
  <si>
    <t>los litres</t>
  </si>
  <si>
    <t>caroriveramora27@gmail.com</t>
  </si>
  <si>
    <t>carolina del carmen rivera mora</t>
  </si>
  <si>
    <t>82402183</t>
  </si>
  <si>
    <t>El Palqui</t>
  </si>
  <si>
    <t>buenas tarde ,me parecen que eligen mal a la gente para fosis , hay personas que realmente necesitamos ayuda para nuestros nuestros emprendimientos como tambien hay personas que postulan solo de avaricia por tener las cosas amontonadas y no les dan uso,lo digo por que conozco mucha gente que venden despues de un tiempo las cosas . solo para sacar plata postulan. no ayudan a las personas que realmente necesitan , seguro que la gran mayoria que postula viven con sus parejas, pues yo no solo vivo con mis tre hijos y es por ellos que necesitaba la ayuda. me parece que todo esto del fosi es para personas con plaga que juegan a ser pobre ,han ido a ver sus casas para ver si realmente necesitan la ayuda o si solo lo estan haciendo para tener de lujo y despues vender.</t>
  </si>
  <si>
    <t>Estimada señora CAROLINA DEL CARMEN RIVERA MORA Junto con saludar y en respuesta a Reclamo ingresado a nuestro sistema de atención ciudadana, SAC-166.1_232408 informamos a usted lo siguiente: Tras la revisión de los antecedentes de su postulación al programa YO EMPRENDO SEMILLA 2022, en esta ocasión no ha sido seleccionada. Le comentamos que para la comuna de MONTE PATRIA teníamos disponibles 13 cupos y postularon 383 personas. Por eso, una vez evaluadas todas las postulaciones, se estableció un puntaje de corte y la última persona preseleccionada obtuvo 68,12 puntos. Según sus antecedentes, su puntaje fue de 33,44 puntos. Cabe señalar que el FOSIS trabaja con un sistema electrónico de postulaciones que califica con puntaje en diferentes variables además de los criterios regionales. Cada año se invita a la comunidad a postular a los diferentes programas de emprendimientos, mientras las personas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 atendido su requerimiento y ante cualquier duda o nueva consulta, por favor contactarnos. Atentamente. María Isabel García Olivares Encargada Oficina de Atención Ciudadana Teléfonos: 51-2207000 celular 981585852</t>
  </si>
  <si>
    <t>232411</t>
  </si>
  <si>
    <t>SAC-166.1_232411</t>
  </si>
  <si>
    <t>9513439-4</t>
  </si>
  <si>
    <t>valladolid 4033</t>
  </si>
  <si>
    <t>sylvia.esmeralda@gmail.com</t>
  </si>
  <si>
    <t>sylvia esmeralda maldonado alegre</t>
  </si>
  <si>
    <t>99513920</t>
  </si>
  <si>
    <t>25-05-1962</t>
  </si>
  <si>
    <t>Don mauricio,hoy me caban de llamar de la municipalidaad de conchali la terapeuta constanza alvarez y gentilmente confirma que hoy ya esta la posibilidad de postular a fosis discapacidad, pero ella intento postularme con mi rut y sale que en el año 2019 fui beneficiada y el sistema no me permite postular. Don mauricio ya paso el plazo de mas de dos años y el sistema me tiene bloqueada, y no deberia ser asi , le pido que fosis me desbloquee para dejarme postular por favor , yo necesito comparme una maqueina de coser para hacr mis costuras por favor . Ayudeme , solo necesito que fosis me desbloquee quedo atenta muchas gracias</t>
  </si>
  <si>
    <t>Sylvia: junto con saludar cordialmente, informarle que efectivamente que fue usuaria del programa YO EMPRENDO SEMILLA PeS DISCAPACIDAD 2018, código, 13-581101-00426-18.  Sin embargo, su participación al año siguiente en YO EMPRENDO BASICO ADULTO MAYOR 2019 código 13-488102-00061-19 no le permite postular este año.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</si>
  <si>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232412</t>
  </si>
  <si>
    <t>SAC-166.1_232412</t>
  </si>
  <si>
    <t>17369316-8</t>
  </si>
  <si>
    <t>Ticnamar 1946</t>
  </si>
  <si>
    <t>chicoviolinista@hotmail.com</t>
  </si>
  <si>
    <t>Fernando Canque Quispe</t>
  </si>
  <si>
    <t>2224365</t>
  </si>
  <si>
    <t>58</t>
  </si>
  <si>
    <t>12-10-1989</t>
  </si>
  <si>
    <t>Buenas tardes. Mi reclamo es referente al resultado de mi postulacion a emprende semilla. Como es posible que siendo segunda vez y mas encima siendo una persona con discapacidad( Fui aceptado hace poco en el compin y dentro de estos dias recibire mi credencial de discapacidad, y tambien recibo pension solidaria de invalidez) y no se me permita a esta ayuda del estado. Yo nesecito esta ayuda ya que se me es muy dificil encontrar empleo o emprender una pyme sin ayuda economica , y mas en estos tiempos que se le da mas beneficios a los trabajadores que alos desempleados como discapacitados . Ojala se pueda toman en cuenta mi situacion.  Gracias</t>
  </si>
  <si>
    <t>SE ADJUNTA CARTA DE RESPUESTA OFICIO N°133</t>
  </si>
  <si>
    <t>232415</t>
  </si>
  <si>
    <t>SAC-166.1_232415</t>
  </si>
  <si>
    <t>16248391-9</t>
  </si>
  <si>
    <t>Nicolás bogdanic 5587 paipote</t>
  </si>
  <si>
    <t>janetbernardorn2@gmail.com</t>
  </si>
  <si>
    <t>Jeannette  Álvarez  Marín</t>
  </si>
  <si>
    <t>956623717</t>
  </si>
  <si>
    <t>Buenas tardes, soy madre soltera, tengo mis hijos sola como madre soltera, trabajo en mi emprendimiento esporádico y aparte mis hijos están a carga mía la ficha de proteccion social es de 40% de vulnerabilidad y no salí con este proyecto. A que se debe esto?? Debiera haber er salido favorecida. Atte Jeannette</t>
  </si>
  <si>
    <t>Estimada/o JEANNETTE ALEJANDRA ÁLVAREZ MARÍN Junto con saludarla cordialmente y de acuerdo al reclamo ingresado bajo el N° SAC-166.1_232415, informo a usted, tras la revisión de los antecedentes de tu postulación al programa YO EMPRENDO BASICO 2022, te informamos que en esta ocasión no has sido seleccionado/a. Te contamos que para la comuna de COPIAPO teníamos disponibles 19 cupos y postularon 468 personas. Por eso, una vez evaluadas todas las postulaciones, se estableció un puntaje de corte y la última persona preseleccionada obtuvo 77,06 puntos. Según tus antecedentes, tu puntaje fue de 52,27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</si>
  <si>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232421</t>
  </si>
  <si>
    <t>SAC-166.1_232421</t>
  </si>
  <si>
    <t>16780447-0</t>
  </si>
  <si>
    <t>Tegualda</t>
  </si>
  <si>
    <t>hueichapanana@gmail.com</t>
  </si>
  <si>
    <t>Ana Mercedes Hueichapan Cura</t>
  </si>
  <si>
    <t>95210578</t>
  </si>
  <si>
    <t>Quisiera saber cual o porque fue el motivo por el cual no quede en la preseleccion de postulacion a programas fosis de este año.. Grasia</t>
  </si>
  <si>
    <t>Estimada/o ANA MERCEDES HUEICHAPÁN CURA Junto con saludar, en atención al Reclamo SAC-166.1_232421 Tras la revisión de los antecedentes de tu postulación al programa YO EMPRENDO BASICO 2022, te informamos que en esta ocasión no has sido seleccionado/a. Te contamos que para la comuna de TEMUCO teníamos disponibles 44 cupos y postularon 1801 personas. Por eso, una vez evaluadas todas las postulaciones, se estableció un puntaje de corte y la última persona preseleccionada obtuvo 63,91 puntos. Según tus antecedentes, tu puntaje fue de 60,9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</si>
  <si>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232425</t>
  </si>
  <si>
    <t>SAC-166.1_232425</t>
  </si>
  <si>
    <t>18881826-9</t>
  </si>
  <si>
    <t>Goycolea</t>
  </si>
  <si>
    <t>Yose_php@hotmail.com</t>
  </si>
  <si>
    <t>Yoselin Escarlette  Punoi Contreras</t>
  </si>
  <si>
    <t>72767300</t>
  </si>
  <si>
    <t>Otro año que.postuño.y no la salí en el proyecto fosis me da mucha pena y rabia la situación yo quiere emprender por mi.hijo llevo 2 años postulando y nada Es falsa su ayuda</t>
  </si>
  <si>
    <t>Estimada/o YOSELIN ESCARLETTE PUNOI CONTRERAS Tras la revisión de los antecedentes de tu postulación al programa YO EMPRENDO SEMILLA 2022, te informamos que en esta ocasión no has sido seleccionado/a. Te contamos que para la comuna de SAN RAMON teníamos disponibles 11 cupos y postularon 613 personas. Por eso, una vez evaluadas todas las postulaciones, se estableció un puntaje de corte y la última persona preseleccionada obtuvo 75,21 puntos. Según tus antecedentes, tu puntaje fue de 53,08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</si>
  <si>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232426</t>
  </si>
  <si>
    <t>SAC-166.1_232426</t>
  </si>
  <si>
    <t>15529258-K</t>
  </si>
  <si>
    <t>Pasaje corcolen 2226</t>
  </si>
  <si>
    <t>marisa_corcolen@hotmail.com</t>
  </si>
  <si>
    <t>Marisa Katherine González Jiménez</t>
  </si>
  <si>
    <t>61796120</t>
  </si>
  <si>
    <t>Siempre son las mismas que se ganan los proyectos Fosis deberían darle oportunidad a nuevas emprendedoras para que sus negocios crescan lo digo x que conozco a muchas q siempre se lo ganan parece q ni revisarán las postulaciones ????????????</t>
  </si>
  <si>
    <t>SE ADJUNTA CARTA DE RESPUESTA OFICIO N°050</t>
  </si>
  <si>
    <t>232429</t>
  </si>
  <si>
    <t>SAC-166.1_232429</t>
  </si>
  <si>
    <t>10273222-7</t>
  </si>
  <si>
    <t>huerto 12 santa fe</t>
  </si>
  <si>
    <t>canitocorre@htmail.com</t>
  </si>
  <si>
    <t>hugo bastias paredes</t>
  </si>
  <si>
    <t>47591423</t>
  </si>
  <si>
    <t>11-07-1966</t>
  </si>
  <si>
    <t>buenos días soy una persona que desea emprender en un negocio de ventas de gallinas y huevos pero me falta ayuda para emprender en mi negocio pero soy una persona que no tiene los recursos para agrandar el negocio en lo que se refiere en estructura ejemplo reparaciones de los gallineros y cierres y agrandar mucho mas mis gallineros me gusta mucho trabajar con aves es mi pación pero no tengo los recursos estoy sin trabajo mas de un año soy diabético y con la edad que tengo e postulado a muchos trabajo pero nada poreso quiero dedicarme al negocio de venta de huevos y gallinas no me va mal.. Poreso es mi reclamo por que se me a rechazado mi postulación somo una familia con gana de salir adelante y ser un emprendedor poreso necesito la ayuda de fosis nuestro presidente digo que nadie quedaría afuera de la ayuda para el que quisiera emprender necesito la ayuda y no perder mi negocio ho tendré que Aser mi reclamo a la Ministra de Desarrollo Social y Familia. necesito la ayuda gracias atte hugo bastias.</t>
  </si>
  <si>
    <t>SE ADJUNTA CARTA DE RESPUESTA OFICIO N°058</t>
  </si>
  <si>
    <t>232430</t>
  </si>
  <si>
    <t>SAC-166.1_232430</t>
  </si>
  <si>
    <t>17356711-1</t>
  </si>
  <si>
    <t>Avenida concón 1832 santa Inés</t>
  </si>
  <si>
    <t>agu.palomino.perez@gmail.com</t>
  </si>
  <si>
    <t>Andrea Maribel Palomino Perez</t>
  </si>
  <si>
    <t>94836828</t>
  </si>
  <si>
    <t>Resulta que llevo 3años postulando al proyecto,me dicen que cumplo con todos los requisitos, pero no alcanse a quedar en la postulación, siendo que postulé el primer día. Entonces que debo hacer el próximo año para si poder ser beneficiada? Soy madre soltera, jefa de hogar, con un ,40% de vulnerabilidad, con proyectos, estudios y así y todo no quedó???????</t>
  </si>
  <si>
    <t>Estimada/o ANDREA MARIBEL PALOMINO PÉREZ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36,03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En tu postulación declara sólo tener una idea de negocios (sin actividad), por tanto, no obtiene puntaje en los ítems relacionados con el emprendimiento. Esta información la puede corroborar en el comprobante de postulación, donde se detalla las preguntas y respuestas ingresadas.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</si>
  <si>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232431</t>
  </si>
  <si>
    <t>SAC-166.1_232431</t>
  </si>
  <si>
    <t>15583580-K</t>
  </si>
  <si>
    <t>Barros arana</t>
  </si>
  <si>
    <t>nancyga.21@hotmail.com</t>
  </si>
  <si>
    <t>Nancy Alejandra  Gutiérrez  Araya</t>
  </si>
  <si>
    <t>65318595</t>
  </si>
  <si>
    <t>Porque nunca salgo seleccionada y la excusas que hubo muchas postulaciones, realmente que es lo que tengo que hacer para recibir dicho beneficio</t>
  </si>
  <si>
    <t>Estimada/o NANCY ALEJANDRA GUTIERREZ ARAYA Tras la revisión de los antecedentes de tu postulación al programa YO EMPRENDO SEMILLA 2022, te informamos que en esta ocasión no has sido seleccionado/a. Te contamos que para la comuna de RENCA teníamos disponibles 10 cupos y postularon 869 personas. Por eso, una vez evaluadas todas las postulaciones, se estableció un puntaje de corte y la última persona preseleccionada obtuvo 77,48 puntos. Según tus antecedentes, tu puntaje fue de 37,65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</si>
  <si>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232444</t>
  </si>
  <si>
    <t>SAC-166.1_232444</t>
  </si>
  <si>
    <t>19561535-7</t>
  </si>
  <si>
    <t>froilan bijou 338</t>
  </si>
  <si>
    <t>javiera_vidal.a@hotmail.com</t>
  </si>
  <si>
    <t>JAVIERA VIDAL ALVARADO</t>
  </si>
  <si>
    <t>37330995</t>
  </si>
  <si>
    <t>05-08-1997</t>
  </si>
  <si>
    <t>hola como estan no entiendo el motivo de no quedar seleccionada el el yo emprendo semilla ya que complia con los requisitos quisiera saber como volver a postular ya que necesti poder realizar este curso y poder emprender ya que tengo un hijo posible diagnostico TEA LEVE alergias alimentaris multiples y es mi unica forma de poner sustentarlo poder tener mis cursos y emprender</t>
  </si>
  <si>
    <t>Estimada/o JAVIERA CONSTANZA VIDAL ALVARADO Tras la revisión de los antecedentes de tu postulación al programa YO EMPRENDO SEMILLA 2022, te informamos que en esta ocasión no has sido seleccionado/a. Te contamos que para la comuna de LO PRADO teníamos disponibles 11 cupos y postularon 558 personas. Por eso, una vez evaluadas todas las postulaciones, se estableció un puntaje de corte y la última persona preseleccionada obtuvo 73,3 puntos. Según tus antecedentes, tu puntaje fue de 53,08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</si>
  <si>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232445</t>
  </si>
  <si>
    <t>SAC-166.1_232445</t>
  </si>
  <si>
    <t>124785677-7</t>
  </si>
  <si>
    <t>Pangue 4705 Renca</t>
  </si>
  <si>
    <t>mariana.a.cantillana@gmail.com</t>
  </si>
  <si>
    <t>Mariana Angélica Cantillana Soto</t>
  </si>
  <si>
    <t>83736462</t>
  </si>
  <si>
    <t>Arturo prat</t>
  </si>
  <si>
    <t>Buenas tardes,dice postulación a proyecto 2021 estamos en 2022,postule a FOSIS y nunca había postulado y no salí beneficiada,pero los extranjeros tienen todos los beneficio,realmente no sé dónde vamos a llegar con esto,no pagan patentes y nosotros lo que pagamos al día no tenemos beneficio alguno este es mi Chile,ahora con razón reclamo nunca l había hecho todo en el gobierno es con un pituto, sinvergüenzas.</t>
  </si>
  <si>
    <t>Estimada/o MARIANA ANGELICA CANTILLANA SOTO Tras la revisión de los antecedentes de tu postulación al programa YO EMPRENDO BASICO 2022, te informamos que en esta ocasión no has sido seleccionado/a. Te contamos que para la comuna de RENCA teníamos disponibles 18 cupos y postularon 388 personas. Por eso, una vez evaluadas todas las postulaciones, se estableció un puntaje de corte y la última persona preseleccionada obtuvo 73,3 puntos. Según tus antecedentes, tu puntaje fue de 52,5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</si>
  <si>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232446</t>
  </si>
  <si>
    <t>SAC-166.1_232446</t>
  </si>
  <si>
    <t>15416419-7</t>
  </si>
  <si>
    <t>Pasaje jose miguel neira 83 casa 22</t>
  </si>
  <si>
    <t>Valeskaramirez541@gmail.com</t>
  </si>
  <si>
    <t>Elsa tamara valeska Ramirez Carvajal</t>
  </si>
  <si>
    <t>79379772</t>
  </si>
  <si>
    <t>Tengo muchos problemas de salud y economicos..tratando de postular algun beneficio como f fosis para poder emprender de manera particular y no sali beneficiada.. necesito mucho la ayuda porfavor..</t>
  </si>
  <si>
    <t>Estimada/o ELSA TAMARA VALESKA RAMÍREZ CARVAJAL Tras la revisión de los antecedentes de tu postulación al programa YO EMPRENDO SEMILLA 2022, te informamos que en esta ocasión no has sido seleccionado/a. Te contamos que para la comuna de QUILICURA teníamos disponibles 80 cupos y postularon 179 personas. Por eso, una vez evaluadas todas las postulaciones, se estableció un puntaje de corte y la última persona preseleccionada obtuvo 56,71 puntos. Según tus antecedentes, tu puntaje fue de 53,54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</si>
  <si>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232448</t>
  </si>
  <si>
    <t>SAC-166.1_232448</t>
  </si>
  <si>
    <t>18034112-9</t>
  </si>
  <si>
    <t>Ramon angel jara 1363#c</t>
  </si>
  <si>
    <t>Dayana21241015@gmail.com</t>
  </si>
  <si>
    <t>Dayana gabriela  Brito Orellana</t>
  </si>
  <si>
    <t>68261193</t>
  </si>
  <si>
    <t>Hola buenas tardes mi reclamos es por que no sali aprovada nuevamente?? Si tengo dos hijos con discapasidad y no puedo trabajar esto seria de gran ayuda para nuestras vida tengo menos de 20 %mas bulnerables en la ficha de proteccion social y mi proyecto no es algo comun y seria de mucha utilidad en mi barrio . Espero tener respues muchas gracias</t>
  </si>
  <si>
    <t>Estimada/o DAYANA GABRIELA BRITO ORELLANA Tras la revisión de los antecedentes de tu postulación al programa YO EMPRENDO BASICO 2022, te informamos que en esta ocasión no has sido seleccionado/a. Te contamos que para la comuna de QUILPUE teníamos disponibles 67 cupos y postularon 457 personas. Por eso, una vez evaluadas todas las postulaciones, se estableció un puntaje de corte y la última persona preseleccionada obtuvo 66,62 puntos. Según tus antecedentes, tu puntaje fue de 62,02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</si>
  <si>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232449</t>
  </si>
  <si>
    <t>SAC-166.1_232449</t>
  </si>
  <si>
    <t>12950618-0</t>
  </si>
  <si>
    <t>Villa primavera Pasaje kiñe 1692</t>
  </si>
  <si>
    <t>Alvearolg@gmail.com</t>
  </si>
  <si>
    <t>Olga rosa Alvear  Rubio</t>
  </si>
  <si>
    <t>21601197</t>
  </si>
  <si>
    <t>Los Andes</t>
  </si>
  <si>
    <t>Hola quiero apelar para ser considerada al programa fosis lo necesito trabajo en la feria los domingos tengo un puesto de ropa reciclada donde vendo para todo publico , hice la solicitud pensando que me iría muy bien,perteneciendo al 40%más vulnerable ,teniendo a mis nietos a cargo por el juzgado,perteneciendo a programa de oportunidades . Solo quiero poder ampliar el puesto agregando tallas más grandes en ropa ,la cual no la venden y accesorios dependiendo de la temporada ,estudie orfebrería y seria genial poder comprar material y yo fabricar las joyas para vender en mi puesto ,algo joyas con todo tipo de material reciclado solo que me faltan algunas maquinarias para seguir haciendo y trabajando para poner mi cello grasias</t>
  </si>
  <si>
    <t>Estimada/o OLGA ROSA ALVEAR RUBIO Tras la revisión de los antecedentes de tu postulación al programa YO EMPRENDO BASICO 2022, te informamos que en esta ocasión no has sido seleccionado/a. Te contamos que para la comuna de LOS ANDES teníamos disponibles 25 cupos y postularon 138 personas. Por eso, una vez evaluadas todas las postulaciones, se estableció un puntaje de corte y la última persona preseleccionada obtuvo 65 puntos. Según tus antecedentes, tu puntaje fue de 63,77 puntos, lo que significa que no has sido seleccionado/a en este proceso 2022.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</si>
  <si>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232450</t>
  </si>
  <si>
    <t>SAC-166.1_232450</t>
  </si>
  <si>
    <t>10363020-7</t>
  </si>
  <si>
    <t>Farolito 1310</t>
  </si>
  <si>
    <t>kika__35@hotmail.com</t>
  </si>
  <si>
    <t>Angélica ivette Araya Beltrán</t>
  </si>
  <si>
    <t>999537728</t>
  </si>
  <si>
    <t>55</t>
  </si>
  <si>
    <t>He postulado varias veces y considero que cumplo con los requisitos y nunca he sido seleccionada, tengo el 40 % de vulnerabilidad, ojalá puedan revisar mi caso y quedar seleccionada gracias</t>
  </si>
  <si>
    <t>Estimada Sra ANGELICA IVETTE ARAYA BELTRAN Tras la revisión de los antecedentes de tu postulación al programa YO EMPRENDO BASICO 2022, te informamos que en esta ocasión no has sido seleccionado/a. Te contamos que para la comuna de ANTOFAGASTA teníamos disponibles 21 cupos y postularon 673 personas. Por eso, una vez evaluadas todas las postulaciones, se estableció un puntaje de corte y la última persona preseleccionada obtuvo 68,25 puntos. Según tus antecedentes, tu puntaje fue de 48,46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Carla Matamoros A. Encargada Regional Atención Ciudadana FOSIS Antofagasta</t>
  </si>
  <si>
    <t>232455</t>
  </si>
  <si>
    <t>SAC-166.1_232455</t>
  </si>
  <si>
    <t>13780636-3</t>
  </si>
  <si>
    <t>villa el rodeo pasaje los arregladores 1741</t>
  </si>
  <si>
    <t>Mariapavez1980@gmail.com</t>
  </si>
  <si>
    <t>Maria Pavez Rebolledo</t>
  </si>
  <si>
    <t>53889599</t>
  </si>
  <si>
    <t>12-09-1980</t>
  </si>
  <si>
    <t>San Fernando</t>
  </si>
  <si>
    <t>Estimados:     Junto con saludar queria saber por que otra vez no califique ya que esta es la 4ª o 5ª vez que postulo y jamas me he adjudicado el beneficio.    Por favor dar a aconocer cual es el problema de mis postulaciones....</t>
  </si>
  <si>
    <t>Estimada/o MARIA TERESA PAVEZ REBOLLEDO segun su reclamo SAC-166.1_232455 y tras la revisión de los antecedentes de tu postulación al programa YO EMPRENDO BASICO 2022, te informamos que en esta ocasión no has sido seleccionado/a. Te contamos que para la comuna de SAN FERNANDO teníamos disponibles 20 cupos y postularon 355 personas. Por eso, una vez evaluadas todas las postulaciones, se estableció un puntaje de corte y la última persona preseleccionada obtuvo 61,71 puntos. Según tus antecedentes, tu puntaje fue de 58,51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Si tienes más dudas, contáctate con nuestra Oficina de Atención Ciudadana VANY GONZÁLEZ LIBERONA ENCARGADA DE ATENCIÓN CIUDADANA FOSIS O´HIGGINS 72-235-2500</t>
  </si>
  <si>
    <t>232458</t>
  </si>
  <si>
    <t>SAC-166.1_232458</t>
  </si>
  <si>
    <t>11401330-7</t>
  </si>
  <si>
    <t>Capitán díaz 52 casa 2 San Roque</t>
  </si>
  <si>
    <t>chavez.jannet.jc@gmail.com</t>
  </si>
  <si>
    <t>Janett Beatriz Chavez Aros</t>
  </si>
  <si>
    <t>37618613</t>
  </si>
  <si>
    <t>Mi reclamo es el siguiente he postulado más de una vez al programa fosis..pertenezco al 40 por ciento más vulnerable..necesito un apoyo para mí negocio o quebrare..no he salido ya en tres oportunidades favorecida con la ayuda ,es por eso que apelo para que me consideren ..gracias . .</t>
  </si>
  <si>
    <t>Estimada/o JANETT BEATRIZ CHÁVEZ AROS Tras la revisión de los antecedentes de tu postulación al programa YO EMPRENDO SEMILLA 2022, te informamos que en esta ocasión no has sido seleccionado/a. Te contamos que para la comuna de VALPARAISO teníamos disponibles 92 cupos y postularon 2407 personas. Por eso, una vez evaluadas todas las postulaciones, se estableció un puntaje de corte y la última persona preseleccionada obtuvo 51,91 puntos. Según tus antecedentes, tu puntaje fue de 44,73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</si>
  <si>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232459</t>
  </si>
  <si>
    <t>SAC-166.1_232459</t>
  </si>
  <si>
    <t>13470491-8</t>
  </si>
  <si>
    <t>Profesor Carlos porter 34</t>
  </si>
  <si>
    <t>jlo.latorres@gmail.com</t>
  </si>
  <si>
    <t>Jenny Latorre  Segovia</t>
  </si>
  <si>
    <t>56721567</t>
  </si>
  <si>
    <t>Postule a tiempo y con un proyecto simple, tal como la ministra dijo en tv y sin embargo no he quedado seleccionada cuando dijo que era tan fácil y que todos lo recibían y más encima que habían muchos cupos disponibles. Para variar mienten a la comunidad.</t>
  </si>
  <si>
    <t>Estimada/o JENNY ANDREA LATORRE SEGOVIA Tras la revisión de los antecedentes de tu postulación al programa YO EMPRENDO SEMILLA 2022, te informamos que en esta ocasión no has sido seleccionado/a. Te contamos que para la comuna de SANTIAGO teníamos disponibles 12 cupos y postularon 593 personas. Por eso, una vez evaluadas todas las postulaciones, se estableció un puntaje de corte y la última persona preseleccionada obtuvo 73,3 puntos. Según tus antecedentes, tu puntaje fue de 62,99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</si>
  <si>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232460</t>
  </si>
  <si>
    <t>SAC-166.1_232460</t>
  </si>
  <si>
    <t>Hijuelas San José</t>
  </si>
  <si>
    <t>claudiapolanco430@gmail.com</t>
  </si>
  <si>
    <t>86352104</t>
  </si>
  <si>
    <t>Hola este año postule a Fosis por primera vez tengo menos el 40% en la ficha soy madre soltera y jefa de hogar y no quede aceptada algo que veo injusto ya que conocí un caso que una persona quedó aceptada siendo que su hija también postulo y también quedó aceptada osea de una ficha hay dos beneficiados y su marido también estubo inscrito años atrás además también en prodesal es una injusticia tremenda que siempre sean los mismos ojalá le dieran la oportunidad a otras familias y no solo a una familia, sola ya ay 3 personas en una ficha ojalá allá solución</t>
  </si>
  <si>
    <t>Estimada/o CLAUDIA ESTEFANÍA POLANCO GONZÁLEZ Junto con saludar, en atención al Reclamo SAC-166.1_232460 Tras la revisión de los antecedentes de tu postulación al programa YO EMPRENDO SEMILLA 2022, te informamos que en esta ocasión no has sido seleccionado/a. Te contamos que para la comuna de RENAICO teníamos disponibles 20 cupos y postularon 182 personas. Por eso, una vez evaluadas todas las postulaciones, se estableció un puntaje de corte y la última persona preseleccionada obtuvo 49,66 puntos. Según tus antecedentes, tu puntaje fue de 37,87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</si>
  <si>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232461</t>
  </si>
  <si>
    <t>SAC-166.1_232461</t>
  </si>
  <si>
    <t>14212303-7</t>
  </si>
  <si>
    <t>Coigüe 128 chiguayante</t>
  </si>
  <si>
    <t>luna.18@hotmail.cl</t>
  </si>
  <si>
    <t>Marcela antonia Jara Valenzuela</t>
  </si>
  <si>
    <t>Buenas noches me gustaria saber porque no fui beneficiaria d eprograma fosis soy madre soltera trabajo para sacar a mis hijos adelante murio el padre de uno de ellos y estoy trabajando esporadicamente en mi emprendimiento para sus estudios universitarios mi.hijo es mapuche apellido huenchumpan solo dependen de mi necesito que revisen mi caso porfabor con mucha humildad lo pido Gracias</t>
  </si>
  <si>
    <t>SE ADJUNTA CARTA DE RESPUESTA OFICIO N°67</t>
  </si>
  <si>
    <t>232465</t>
  </si>
  <si>
    <t>SAC-166.1_232465</t>
  </si>
  <si>
    <t>18033479-3</t>
  </si>
  <si>
    <t>Manquehue 1561</t>
  </si>
  <si>
    <t>Flaviacandon@gmail.com</t>
  </si>
  <si>
    <t>Flavia elisa Candon Mery</t>
  </si>
  <si>
    <t>49218485</t>
  </si>
  <si>
    <t>Necesito saber por qué no quedé en la postulacion llevo años tratando de postular y nunca he quedado ahy gente que postula queda y no responde con el dinero esperan 5 años y vuelven a postular y lo peor que quedan</t>
  </si>
  <si>
    <t>Estimada/o FLAVIA ELISA CANDON MERY Tras la revisión de los antecedentes de tu postulación al programa YO EMPRENDO SEMILLA 2022, te informamos que en esta ocasión no has sido seleccionado/a. Te contamos que para la comuna de QUINTERO teníamos disponibles 10 cupos y postularon 422 personas. Por eso, una vez evaluadas todas las postulaciones, se estableció un puntaje de corte y la última persona preseleccionada obtuvo 56,61 puntos. Según tus antecedentes, tu puntaje fue de 28,88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En tu postulación declara sólo tener una idea de negocios (sin actividad), por tanto, no obtiene puntaje en los ítems relacionados con el emprendimiento.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</si>
  <si>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232472</t>
  </si>
  <si>
    <t>SAC-166.1_232472</t>
  </si>
  <si>
    <t>13317830-9</t>
  </si>
  <si>
    <t>camino loica km 1( calle francisco bilbao)</t>
  </si>
  <si>
    <t>julie_35torres@hotmail.cl</t>
  </si>
  <si>
    <t>julie torres inostroza</t>
  </si>
  <si>
    <t>53003316</t>
  </si>
  <si>
    <t>10-01-1976</t>
  </si>
  <si>
    <t>Pitrufquén</t>
  </si>
  <si>
    <t>buenas tardes, quiero apelar a seguir postulando al programa, ya que soy el unico sustento en mi familia y necesito seguir avanzando con mi proyecto. no me corten las alas por favor.tengo solo mis costuras y tapiz en cosas pequeñas, en estos ultimo tiempo no a estado buena la pega y con mi esposo enfermo no puedo salir a hacer otro tipo de trabajo que sea fuera de mi hogar. el año pasado me dijieron que siguiera intentando a seguir postulando porque siempre quedan cupos, sobretodo los que dejan en reserva. necesito urgentemente salir beneficiada con este fosis para inplementar mi taller de costuras, ademas soy una persona muy constante en lo que hago y mis maquina la uso mucho, no como otras beneficiarias del año pasado que recibieron sus herramientas o maquinas y las vendieron se de mucha gente que hace eso y me parece injusto que nuevamente las vuelvan a elegir. por eso apelo a que se pongan la mano en el corazon y me elijan no se arrepentiran lo necesito, sin mas que decir buenas tarde se despide julie</t>
  </si>
  <si>
    <t>Estimada/o JULIE ALEJANDRA TORRES INOSTROZA Junto con saludar, en atención al Reclamo SAC-166.1_232472 Tras la revisión de los antecedentes de tu postulación al programa YO EMPRENDO BASICO 2022, te informamos que en esta ocasión no has sido seleccionado/a. Te contamos que para la comuna de PITRUFQUEN teníamos disponibles 20 cupos y postularon 432 personas. Por eso, una vez evaluadas todas las postulaciones, se estableció un puntaje de corte y la última persona preseleccionada obtuvo 58,12 puntos. Según tus antecedentes, tu puntaje fue de 47,91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Saludos cordiales, Rosina Flández S. Encargada Atención Ciudadana FOSIS Región de la Araucanía</t>
  </si>
  <si>
    <t>232475</t>
  </si>
  <si>
    <t>SAC-166.1_232475</t>
  </si>
  <si>
    <t>13185479-K</t>
  </si>
  <si>
    <t>calle las Delicias Altas Oriente pasaje concejal bernardo vargas s/n Pocuro Calle Larga</t>
  </si>
  <si>
    <t>isacr.p@hotmail.com</t>
  </si>
  <si>
    <t>Pilar Isabel Catalan  Rodriguez</t>
  </si>
  <si>
    <t>34</t>
  </si>
  <si>
    <t>08-07-1975</t>
  </si>
  <si>
    <t>Calle Larga</t>
  </si>
  <si>
    <t>buenas tardes me gustaría saber en que se basan para seleccionar alas personas que salen beneficiadas del programa fosis explico mi situación: soy una mujer madre 46 años de un hijo 11 años , soltera Sin ningún apoyo del padre , con una pensión de invalidez de $185000 con el 40% vulnerable vivo con una persona de la tercera edad que es mi madre de 77 años con problema de sordera tengo mi Emprendimiento de guateros terapéuticos con cuarzo, mix semillas ,hierbas medicinales voy innovando diferentes modelos de telas lonas ,crea estampada, ect los coso a mano ,asisto a ferias Artesanales, vendo por redes sociales trabajo 24 /7 porque ese es mi sustento entonces me gustaría saber cual es el motivo que no calificara en el programa fosis  por que necesito con suma urgencia para poder hacer mas cantidad que me alivie mas el trabajo y tener mas tiempo para poder entregar mas de mis productos a las personas una maquina de coser recta  tantas personas que salen beneficiadas de fosis que engañan al sistema y uno que es honesta no clasifica  se despide  Pilar Catalán Rodriguez rut 13185479-k celular +56973775150 correo isacr.p@hotmail.com        Esperando Respuesta</t>
  </si>
  <si>
    <t>Estimada/o PILAR ISABEL CATALAN RODRIGUEZ Tras la revisión de los antecedentes de tu postulación al programa YO EMPRENDO AVANZADO 2022, te informamos que en esta ocasión no has sido seleccionado/a. Te contamos que para la comuna de CALLE LARGA teníamos disponibles 4 cupos y postularon 12 personas. Por eso, una vez evaluadas todas las postulaciones, se estableció un puntaje de corte y la última persona preseleccionada obtuvo 73,79 puntos. Según tus antecedentes, tu puntaje fue de 62,39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formalización, entre otros aspectos.  Según nuestros registros, usted ha sido beneficiaria en años anteriores en nuestros programas el año 2017 en el programa Yo Emprendo y año 2020 en participación de Ferias FOSIS.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</si>
  <si>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232483</t>
  </si>
  <si>
    <t>SAC-166.1_232483</t>
  </si>
  <si>
    <t>14348345-2</t>
  </si>
  <si>
    <t>Prat 501</t>
  </si>
  <si>
    <t>Rcb1306@gmail.com</t>
  </si>
  <si>
    <t>Rodrigo Andrés  Caniguante Bórquez</t>
  </si>
  <si>
    <t>82680095</t>
  </si>
  <si>
    <t>Todos los años postulo a los programas de Fosis entre otros, y jamás me han aprobado ninguna postulacion, mientras otros reciben y reciben beneficios, paren su webeo, hasta cuando? Siempre son los mismos que reciben los beneficios.. Y el resto por una u otra cosa rechazado, no entiendo cual es lamentira ahora por la cual me rechazan.</t>
  </si>
  <si>
    <t>Estimada/o RODRIGO ANDRÉS CANIGUANTE BÓRQUEZ Tras la revisión de los antecedentes de tu postulación al programa YO EMPRENDO BASICO 2022, te informamos que en esta ocasión no has sido seleccionado/a. Te contamos que para la comuna de LA LIGUA teníamos disponibles 31 cupos y postularon 232 personas. Por eso, una vez evaluadas todas las postulaciones, se estableció un puntaje de corte y la última persona preseleccionada obtuvo 71,91 puntos. Según tus antecedentes, tu puntaje fue de 68,88 puntos, lo que significa que no has sido seleccionado/a en este proceso 2022.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</si>
  <si>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232486</t>
  </si>
  <si>
    <t>SAC-166.1_232486</t>
  </si>
  <si>
    <t>18383077-5</t>
  </si>
  <si>
    <t>Calle Austria 615 villa hermosa</t>
  </si>
  <si>
    <t>franchescaps@hotmail.com</t>
  </si>
  <si>
    <t>Franchesca sthefannya Pincheira Segovia</t>
  </si>
  <si>
    <t>46905654</t>
  </si>
  <si>
    <t>Hola soy franchesca Quisiera saber Cuál es el motivo al no ganarme el programa Ya que soy vulnerable en mis ingresos Y me encuentro separada Tengo mi hijo quien depende al 100% de mi económicamente Tenía la esperanza en ganarme Este beneficio</t>
  </si>
  <si>
    <t>Estimada/o FRANCHESCA STHEFANNYA PINCHEIRA SEGOVIA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37,96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</si>
  <si>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232490</t>
  </si>
  <si>
    <t>SAC-166.1_232490</t>
  </si>
  <si>
    <t>ARGENTINA</t>
  </si>
  <si>
    <t>14496862-K</t>
  </si>
  <si>
    <t>12 norte 1540 , Pasaje 4 ,villa Manuel larrain ,</t>
  </si>
  <si>
    <t>holabaires@gmail.com</t>
  </si>
  <si>
    <t>Mariela  Collazo Barrios</t>
  </si>
  <si>
    <t>47376761</t>
  </si>
  <si>
    <t>porque no fui seleccionada en dosis. es complicado lograr tener mi vida. Sin problemas económicos ,y a así poder regresar a mi país ,vendo artesanías en la feria libre de 11 oriente , vivo por semana según gano cada domingo , bbecesito mucha ayuda en materiales para poder cocinar y vender</t>
  </si>
  <si>
    <t>Estimada MARIELA SANDRA COLLAZO Junto con saludar cordialmente, y en relación a su reclamo SAC-166.1_232490, tras la revisión de los antecedentes de tu postulación al programa YO EMPRENDO SEMILLA 2022, te informamos que en esta ocasión no has sido seleccionada. Te contamos que para la comuna de TALCA teníamos disponibles 18 cupos y postularon 1328 personas. Por eso, una vez evaluadas todas las postulaciones, se estableció un puntaje de corte y la última persona preseleccionada obtuvo 67,91 puntos. Según tus antecedentes, tu puntaje fue de 24 puntos, lo que significa que no has sido seleccionada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</si>
  <si>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232491</t>
  </si>
  <si>
    <t>SAC-166.1_232491</t>
  </si>
  <si>
    <t>18235317-5</t>
  </si>
  <si>
    <t>Galvarino 1512</t>
  </si>
  <si>
    <t>Pastenkarina2@gmail.com</t>
  </si>
  <si>
    <t>Karina Pasten  Lillo</t>
  </si>
  <si>
    <t>49243071</t>
  </si>
  <si>
    <t>Hola buenos días quisiera hacer un reclamo en la selección que hacen para el programa fosis por qué digo selección Por qué mucha gente que yo conozco que hasta invento una idea de trabajo quedó seleccionada Y yo solo quería el dinero para hacer crecer mi negocio de la manicura Por qué empeze hace poquito y no tengo muchas cosas ya que cuestan dinero Debiesen darle oportunidad a gente nueva para emprender no darles siempre a las mismas gracias</t>
  </si>
  <si>
    <t>Estimada KARINA DEL CARMEN PASTÉN LILLO Tras la revisión de los antecedentes de tu postulación al programa YO EMPRENDO BASICO 2022, te informamos que en esta ocasión no has sido seleccionado/a. Te contamos que para la comuna de ANTOFAGASTA teníamos disponibles 21 cupos y postularon 673 personas. Por eso, una vez evaluadas todas las postulaciones, se estableció un puntaje de corte y la última persona preseleccionada obtuvo 68,25 puntos. Según tus antecedentes, tu puntaje fue de 45,69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Esta nueva convocatoria se realizará entre Julio-Agosto. Además aclararle que el programa Yo Emprendo Básico, no financia ideas de negocios, sólo emprendimientos que ya estén funcionando y lleven algún tiempo de desarrollo. Atentamente, Carla Matamoros A. Encargada Regional Atención Ciudadana FOSIS Antofagasta</t>
  </si>
  <si>
    <t>232496</t>
  </si>
  <si>
    <t>SAC-166.1_232496</t>
  </si>
  <si>
    <t>16648515-0</t>
  </si>
  <si>
    <t>El barco</t>
  </si>
  <si>
    <t>natalia-hf23@hotmail.es</t>
  </si>
  <si>
    <t>Natalia andrea  Hidalgo Fuentes</t>
  </si>
  <si>
    <t>86145137</t>
  </si>
  <si>
    <t>Ranquil</t>
  </si>
  <si>
    <t>Ránquil</t>
  </si>
  <si>
    <t>Hola Cumplo con todo para , postular soy jefa de hogar necesito para emprender en mi pyme Saludos..</t>
  </si>
  <si>
    <t>Señora Natalia Hidalgo: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Tras la revisión de los antecedentes de su postulación al programa YO EMPRENDO BASICO 2022, le informamos que en esta ocasión no ha sido seleccionado/a. Le contamos que para la comuna de RANQUIL teníamos disponibles 20 cupos y postularon 167 personas. Por eso, una vez evaluadas todas las postulaciones, se estableció un puntaje de corte y la última persona preseleccionada obtuvo 68,61 puntos. Según sus antecedentes, su puntaje fue de 48,97 puntos, lo que significa que no ha sido seleccionado en este proceso 2022. Por último, le informamos que durante el año se pueden abrir convocatorias extraordinarias a nuestros programas, por lo que le sugerimos revisar permanentemente nuestro sitio web y seguirnos en redes sociales.  Agradecemos su voluntad de participar de nuestros programas. María Garcés Cortés Oficina de Atención Ciudadana Fono 42 2240731 FOSIS -ÑUBLE</t>
  </si>
  <si>
    <t>232510</t>
  </si>
  <si>
    <t>SAC-166.1_232510</t>
  </si>
  <si>
    <t>12626130-6</t>
  </si>
  <si>
    <t>castilla 70 Gómez Carreño</t>
  </si>
  <si>
    <t>alejandrazb@gmail.com</t>
  </si>
  <si>
    <t>alejandra zavala bravo</t>
  </si>
  <si>
    <t>97215331</t>
  </si>
  <si>
    <t>16-06-1974</t>
  </si>
  <si>
    <t>Quisiera saber que me faltó en mi postulación, que necesité para poder ser seleccionada, pues tengo un curso ya realizado para mi emprendimiento, tengo el lugar, solo me falta comprar maquinaria e insumos. entonces me gustaría entender, que no fue favorable en mi postulación, pues una ejecutiva de Fosis me guió, es importante para mi entender, por qué no quede seleccionada, independiente que se diga que fueron munchas postulaciones, para mi es importante entender dentro del criterio que se ocupó, por que no fui seleccionada, para tener en cuenta en postulación posteriores. Gracias.</t>
  </si>
  <si>
    <t>Estimada/o MARIA ALEJANDRA ZAVALA BRAVO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34,34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En tu postulación declara sólo tener una idea de negocios (sin actividad), por tanto, no obtuvo puntaje en los ítems relacionados con el emprendimiento. Esta información la puede corroborar en el comprobante de postulación, donde se detalla las preguntas y respuestas ingresadas.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</si>
  <si>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232512</t>
  </si>
  <si>
    <t>SAC-166.1_232512</t>
  </si>
  <si>
    <t>17431717-8</t>
  </si>
  <si>
    <t>Fermín vivaceta 2040</t>
  </si>
  <si>
    <t>marjorie.morales.nurse@gmail.com</t>
  </si>
  <si>
    <t>Marjorie Antonia Morales Contreras</t>
  </si>
  <si>
    <t>94266191</t>
  </si>
  <si>
    <t>Estimados: Junto con saludar, solicito de su ayuda. Mi mamá el año pasado intento postular a FOSIS y por desconocimiento del uso de celular Android, accidentalmente quedó su número de contacto en pág de Google (ella se imaginaba que al poner su celular, FOSIS la llamaría). Resulta que desde el año pasado la llaman a ella, porque cuando uno buscar en Google FOSIS Los Ángeles, aparece su celular. Por favor solicito eliminar número de contacto de pág Web.</t>
  </si>
  <si>
    <t>Marjorie: junto con saludar cordialmente, de acuerdo a lo que Usted indica, le sugiero informar directamente a Google, pues FOSIS no tiene relación con la administración o funcionamiento de esa compañía. Por eso su madre pudo ingresar su número en la página y no a través de FOSIS. No obstante lo anterior, los números de contacto de FOSIS Bío Bío son +56 41 244 5010 +56 41 244 5000 y el celular +56 41 244 5010 Esperando haber respondido satisfactoriamente a su requerimiento, saluda atentamente a usted. Mauricio Yáñez Arcos Profesional gestión y análisis FOSIS Región Metropolitana</t>
  </si>
  <si>
    <t>232513</t>
  </si>
  <si>
    <t>SAC-166.1_232513</t>
  </si>
  <si>
    <t>Buenos días, tengo una gran duda sobre la trasparencia, entiendo que hubieron muchas postulaciones y solo habían 10 cupos en la comuna de recoleta, entonces ¿quienes ganaron ? ¿su proyectos eran mejores o solo saben como sumar puntaje ? realmente son los más aptos? me gustaría saber rubrica que utilizan para medir los proyectos, gracias.</t>
  </si>
  <si>
    <t>232517</t>
  </si>
  <si>
    <t>SAC-166.1_232517</t>
  </si>
  <si>
    <t>19313818-7</t>
  </si>
  <si>
    <t>Puerto Rico 8486</t>
  </si>
  <si>
    <t>beatriz.a.d.b@hotmail.com</t>
  </si>
  <si>
    <t>Beatriz alejandra  Diaz Basaure</t>
  </si>
  <si>
    <t>22217972</t>
  </si>
  <si>
    <t>Hola buenas tardes... He postulado al fosis más de una vez, y siempre salgo rechazada ..., Me preguntó porque es posible que ha personas les aprueban más de una vez... Definitivamente para que uno pueda aprovar tiene que tener pitutos... Super mala la selección que hacen</t>
  </si>
  <si>
    <t>Estimada/o BEATRIZ ALEJANDRA DÍAZ BASAURE Tras la revisión de los antecedentes de tu postulación al programa YO EMPRENDO SEMILLA 2022, te informamos que en esta ocasión no has sido seleccionado/a. Te contamos que para la comuna de PUDAHUEL teníamos disponibles 12 cupos y postularon 1330 personas. Por eso, una vez evaluadas todas las postulaciones, se estableció un puntaje de corte y la última persona preseleccionada obtuvo 76,37 puntos. Según tus antecedentes, tu puntaje fue de 50,21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</si>
  <si>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232522</t>
  </si>
  <si>
    <t>SAC-166.1_232522</t>
  </si>
  <si>
    <t>11207470-8</t>
  </si>
  <si>
    <t>Isidoro Dubournais 2160</t>
  </si>
  <si>
    <t>sussy-angel@live.cl</t>
  </si>
  <si>
    <t>Susana Angela  Herrera Luque</t>
  </si>
  <si>
    <t>45841462</t>
  </si>
  <si>
    <t>El quisco</t>
  </si>
  <si>
    <t>El Quisco</t>
  </si>
  <si>
    <t>Buenos días Quisiera que me dieran una razón más convincente del porqué no quedé seleccionada para obtener el Fosis si cumplo con los requisitos. Soy jefa de hogar, pertenezco al 40% más vulnerable, tengo un proyecto como independiente. Tengo 55 años, me encuentro cesante ya que es muy difícil encontrar trabajo a ésta edad, sobretodo en ésta zona. No tengo beneficios del gobierno, a pesar de mi situación. Me parece injusto que le den más posibilidades a personas más jóvenes que tienen más opciones en el campo laboral. Yo me encuentro en el limbo. Me faltan cinco años para pensionarme, no me dan trabajo por mi edad y el gobierno no me da posibilidades ni ayuda para poder salir adelante. Espero su respuesta. Atte Susana Herrera Luque</t>
  </si>
  <si>
    <t>Estimada/o SUSANA ANGELA HERRERA LUQUE Tras la revisión de los antecedentes de tu postulación al programa YO EMPRENDO SEMILLA 2022, te informamos que en esta ocasión no has sido seleccionado/a. Te contamos que para la comuna de EL QUISCO teníamos disponibles 6 cupos y postularon 210 personas. Por eso, una vez evaluadas todas las postulaciones, se estableció un puntaje de corte y la última persona preseleccionada obtuvo 53,06 puntos. Según tus antecedentes, tu puntaje fue de 25,31 puntos, lo que significa que no has sido seleccionado/a en este proceso 2022. Usted declara en su postulación tener sólo una idea de negocios (sin actividad), por tanto, no tuvo puntaje en los ítems relacionados con el emprendimiento. Esta información la puede corroborar en su comprobante de postulación, donde se detalla las preguntas y las respuestas que ingresó.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</si>
  <si>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232548</t>
  </si>
  <si>
    <t>SAC-166.1_232548</t>
  </si>
  <si>
    <t>Calle uno casa 3</t>
  </si>
  <si>
    <t>frankale26@gmail.com</t>
  </si>
  <si>
    <t>48935468</t>
  </si>
  <si>
    <t>Todos los años postuló al Fosis y me sale que cumplo con todos los requisitos pero que no alcanzo el puntaje o algo a si soy mamá dueña de casa con trabajo esporádico quiero saber cuál es el motivo por el cual no salgo seleccionada</t>
  </si>
  <si>
    <t>Estimada/o ALEJANDRA SOLEDAD MONTERO AYALA Tras la revisión de los antecedentes de tu postulación al programa YO EMPRENDO BASICO 2022, te informamos que en esta ocasión no has sido seleccionado/a. Te contamos que para la comuna de VALPARAISO teníamos disponibles 166 cupos y postularon 882 personas. Por eso, una vez evaluadas todas las postulaciones, se estableció un puntaje de corte y la última persona preseleccionada obtuvo 63,95 puntos. Según tus antecedentes, tu puntaje fue de 63,32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</si>
  <si>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232551</t>
  </si>
  <si>
    <t>SAC-166.1_232551</t>
  </si>
  <si>
    <t>21281655-8</t>
  </si>
  <si>
    <t>Imperial #1376</t>
  </si>
  <si>
    <t>Millaray.millajary@gmail.com</t>
  </si>
  <si>
    <t>Millaray de Jesús  Peralta  Gerardo</t>
  </si>
  <si>
    <t>64810937</t>
  </si>
  <si>
    <t>Hola quería apelar al proyecto capital semilla el cual cumplo con todos los requisitos y no tengo trabajo tengo 19 año y tengo un bebé que mantener y aun haci no me dan apoyo para poder emprender en algo ,mi bebe tiene recién 4 meses y solo tengo cuarto medio y no puedo hacer nada Espero que me puedan brindar ayuda Desde ya muchas gracias</t>
  </si>
  <si>
    <t>Estimada/o MILLARAY DE JESÚS PERALTA GERARDO Junto con saludarla cordialmente y de acuerdo al reclamo ingresado bajo el N° SAC-166.1_232551, informo a usted, tras la revisión de los antecedentes de tu postulación al programa YO EMPRENDO SEMILLA 2022, te informamos que en esta ocasión no has sido seleccionado/a. Te contamos que para la comuna de VALLENAR teníamos disponibles 25 cupos y postularon 764 personas. Por eso, una vez evaluadas todas las postulaciones, se estableció un puntaje de corte y la última persona preseleccionada obtuvo 76,5 puntos. Según tus antecedentes, tu puntaje fue de 57,14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</si>
  <si>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232573</t>
  </si>
  <si>
    <t>SAC-166.1_232573</t>
  </si>
  <si>
    <t>18079513-8</t>
  </si>
  <si>
    <t>Pasaje Óscar lanas</t>
  </si>
  <si>
    <t>navix_20@hotmail.com</t>
  </si>
  <si>
    <t>Constanza nicole  Navarro  Arcos</t>
  </si>
  <si>
    <t>55350102</t>
  </si>
  <si>
    <t>Buenos días me comunico nuevamente con ustedes ya que nuevamente no fui seleccionado y gente que va por su tercera vez sí que injusto e incompetente ver la forma de apoyar a mujeres que realmente lo necesitamos ningún apoyo solo rechazo espero obtener respuesta Pero por mi parte lo are viral y juntaré más personas como yo para que se sepa lo que pasa por eso el país está así por qué nos quitan las opiniones de poder sacar a nuestras familias adelante y sé que como yo hay muchas mujeres más sean conscientes.</t>
  </si>
  <si>
    <t>Estimada señora CONSTANZA NICOLE NAVARRO ARCOS Junto con saludar y en respuesta a Reclamo ingresado a nuestro sistema de atención ciudadana, SAC-166.1_232573 informamos que Tras la revisión de los antecedentes de su postulación al programa YO EMPRENDO SEMILLA 2022, en esta ocasión no ha sido Pre-seleccionada. Le contamos que para la comuna de OVALLE teníamos disponibles 37 cupos y postularon 654 personas. Por eso, una vez evaluadas todas las postulaciones, se estableció un puntaje de corte y la última persona preseleccionada obtuvo 66,78 puntos. Según tus antecedentes, tu puntaje fue de 58,39 puntos. Cabe señalar que el FOSIS trabaja con un sistema electrónico de postulaciones que califica con puntaje en diferentes variables, además de los criterios regionales. Cada año se invita a las personas a postular a los programas de emprendimientos mientras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 atendido su requerimiento y ante cualquier duda o nueva consulta, por favor contactarnos. Atentamente Carolina Araya Cordes Encargada Sistema de postulación Teléfonos: 51-2207000</t>
  </si>
  <si>
    <t>232596</t>
  </si>
  <si>
    <t>SAC-166.1_232596</t>
  </si>
  <si>
    <t>12855220-0</t>
  </si>
  <si>
    <t>San Jose 2559</t>
  </si>
  <si>
    <t>eecid30@gmail.com</t>
  </si>
  <si>
    <t>ERICA CID ASENJO</t>
  </si>
  <si>
    <t>36610146</t>
  </si>
  <si>
    <t>29-11-1975</t>
  </si>
  <si>
    <t>vengo a prsentar reclamo. todos los años postulo al fosis, esta ves fue la 10 vez que lo hago y siempre la misma respuesta, soy separada con hijos, esta ves pense que me saldria cuando lo nesesito mas que nunca y como siempre la mayoria son extranjeros o gente que no nesersita. que debo hacer. solicito emntrevista con el director. o acaso porque la comuna donde recidp no esta catalogada como pobre. en maipu donde mas pobresa hay.</t>
  </si>
  <si>
    <t>Estimada/o ERICA ELISABETH CID ASENJO Tras la revisión de los antecedentes de tu postulación al programa YO EMPRENDO SEMILLA 2022, te informamos que en esta ocasión no has sido seleccionado/a. Te contamos que para la comuna de MAIPU teníamos disponibles 17 cupos y postularon 1480 personas. Por eso, una vez evaluadas todas las postulaciones, se estableció un puntaje de corte y la última persona preseleccionada obtuvo 74,03 puntos. Según tus antecedentes, tu puntaje fue de 59,11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</si>
  <si>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232599</t>
  </si>
  <si>
    <t>SAC-166.1_232599</t>
  </si>
  <si>
    <t>13835383-4</t>
  </si>
  <si>
    <t>Calle teresa de calcuta #01589</t>
  </si>
  <si>
    <t>Kserran@yahoo.com</t>
  </si>
  <si>
    <t>Karen maricel Serrano Fouillioux</t>
  </si>
  <si>
    <t>40842576</t>
  </si>
  <si>
    <t>Llevo varios años tratando de ganarme el beneficio para comprar los insumos necesarios.tengo mis maquinas pero fallecio mi papa y no pude seguir. Soy el sustento de un niño tea, un niño de 12 asmatico cronico y ahora soy la mama de mi propia madre k esta con muchas enfermedades.gracias por otro año de esperanzas y por otro año en que nuevamente no gane. ??</t>
  </si>
  <si>
    <t>Estimada/o KAREN MARICEL SERRANO FOUILLIOUX Tras la revisión de los antecedentes de tu postulación al programa YO EMPRENDO BASICO 2022, te informamos que en esta ocasión no has sido seleccionado/a. Te contamos que para la comuna de PUENTE ALTO teníamos disponibles 52 cupos y postularon 1262 personas. Por eso, una vez evaluadas todas las postulaciones, se estableció un puntaje de corte y la última persona preseleccionada obtuvo 72,19 puntos. Según tus antecedentes, tu puntaje fue de 67,19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</si>
  <si>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232619</t>
  </si>
  <si>
    <t>SAC-166.1_232619</t>
  </si>
  <si>
    <t>17089525-8</t>
  </si>
  <si>
    <t>Los Tiques</t>
  </si>
  <si>
    <t>maurizioaguirre@gmail.com</t>
  </si>
  <si>
    <t>Mauricio  Aguirre Salgado</t>
  </si>
  <si>
    <t>41812080</t>
  </si>
  <si>
    <t>24-07-1989</t>
  </si>
  <si>
    <t>Pelluhue</t>
  </si>
  <si>
    <t>Llevo 3 años postulando al Fosis, a sercotec, a todo lo que existe y SIEMPRE me responden que no califico. Estoy dentro del 40% mas pobre de este pais, tengo un emprendimiento funcionando pero no estoy formalizado, ni el FORMALIZATE de sercotec me lo dieron, NO AYUDAN EN NADA. No se si tengo que pertenecer a un pueblo originario para que me ayuden o cambiarme el sexo y tener 7 hijos o tener piso de tierra en la casa o tener pituto con alguien que trabaje en el gobierno. Realmente me gustaría saber qué fue lo que me jugó en contra para obtener 3 años seguido el beneficio.</t>
  </si>
  <si>
    <t>Estimado MAURICIO ANDRÉS AGUIRRE SALGADO Junto con saludarle cordialmente y, en atención a su reclamo SAC-166.1_232619, y tras la revisión de los antecedentes de tu postulación al programa YO EMPRENDO BASICO 2022, te informamos que en esta ocasión no has sido seleccionado. Te contamos que para la comuna de PELLUHUE teníamos disponibles 12 cupos y postularon 225 personas. Por eso, una vez evaluadas todas las postulaciones, se estableció un puntaje de corte y la última persona preseleccionada obtuvo 70,3 puntos. Según tus antecedentes, tu puntaje fue de 46,75 puntos, lo que significa que no has sido seleccionado en este proceso 2022. Efectivamente, había postulado a Programa Yo Emprendo Semilla año 2021, no siendo preseleccionado. El proceso en cada postulación es el mismo del criterio señalado.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</si>
  <si>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232622</t>
  </si>
  <si>
    <t>SAC-166.1_232622</t>
  </si>
  <si>
    <t>18342731-8</t>
  </si>
  <si>
    <t>Ville bello horizonte pasajes los mogotes 905</t>
  </si>
  <si>
    <t>nikole070792@gmail.com</t>
  </si>
  <si>
    <t>Nicolle Aracelly  Vásquez  Vásquez</t>
  </si>
  <si>
    <t>79068823</t>
  </si>
  <si>
    <t>Hhola buenas tardes soy Nicolle Vásquez tengo 29 años todos los años he postulado a fosis y no he quedado y quisiera saber qué me falta para poder postular yo en estos momentos me encuentro con un glaucoma en etapa 2 soy jefa de hogar tengo un hijo de 5 años. Actualmente postule para poder tener mi negocio de bodas ecológicas y trabajas con telas creando nuevos y distintos tipos de artículos por ejemplo almohadas especiales para bebés recién nacidos o para adultos mayores, creando también guateros de semillas 100% naturales entre otras cosas. Agradeciendo su respuesta muchas gracias</t>
  </si>
  <si>
    <t>Estimada NICOLLE ARACELLY VASQUEZ VASQUEZ Junto con saludarle cordialmente y en atención a su reclamo SAC-166.1_232622 y tras la revisión de los antecedentes de tu postulación al programa YO EMPRENDO SEMILLA 2022, te informamos que en esta ocasión no has sido seleccionada. Te contamos que para la comuna de LINARES teníamos disponibles 12 cupos y postularon 752 personas. Por eso, una vez evaluadas todas las postulaciones, se estableció un puntaje de corte y la última persona preseleccionada obtuvo 68,4 puntos. Según tus antecedentes, tu puntaje fue de 45,21 puntos, lo que significa que no has sido seleccionada en este proceso 2022. Para cada vez que se postula, se realiza por transparencia mismo proceso.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</si>
  <si>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232627</t>
  </si>
  <si>
    <t>SAC-166.1_232627</t>
  </si>
  <si>
    <t>10665110-8</t>
  </si>
  <si>
    <t>Los boldos 161 p 10 achupallas</t>
  </si>
  <si>
    <t>carolabinabina@gmail.com</t>
  </si>
  <si>
    <t>Magaly Carola  Rojas  Tapia</t>
  </si>
  <si>
    <t>76748248</t>
  </si>
  <si>
    <t>Postulación sin respuesta,gracias</t>
  </si>
  <si>
    <t>Estimada Sra. Magaly Junto con saludar y en atención a su consulta sobre postulación, le informo que el proceso de postulación año 2022 se realizó entre el 30 de marzo y 20 de abril. Al revisar sus datos, se constata que lamentablemente usted No tiene postulación vigente con FOSIS, por tanto, no recibirá resultado del caso.  A la fecha no hay programado nuevos periodos de postulación y de existir alguna convocatoria extraordinaria se informará a través de nuestro sitio web, redes sociales y oficinas FOSIS.  Se despide atentamente, Solange Ferrá Encargada Oficina Atención Ciudadana FOSIS Región de Valparaíso</t>
  </si>
  <si>
    <t>232630</t>
  </si>
  <si>
    <t>SAC-166.1_232630</t>
  </si>
  <si>
    <t>18092257-1</t>
  </si>
  <si>
    <t>Maitencillo 531</t>
  </si>
  <si>
    <t>idg92@hotmail.com</t>
  </si>
  <si>
    <t>Ivette Alexandra Díaz González</t>
  </si>
  <si>
    <t>68782895</t>
  </si>
  <si>
    <t>Buenas tardes, por segunda vez postuló al proyecto FOSIS y salgo como no beneficiada siendo que cumplo con todo lo que requieren para poder postular al beneficio. Necesito ayuda para poder saber en qué estoy mal porque necesito urgentemente la ayuda para poder emprender.</t>
  </si>
  <si>
    <t>Estimada/o IVETTE ALEXANDRA DÍAZ GONZÁLEZ Tras la revisión de los antecedentes de tu postulación al programa YO EMPRENDO SEMILLA 2022, te informamos que en esta ocasión no has sido seleccionado/a. Te contamos que para la comuna de QUILICURA teníamos disponibles 10 cupos y postularon 872 personas. Por eso, una vez evaluadas todas las postulaciones, se estableció un puntaje de corte y la última persona preseleccionada obtuvo 74,66 puntos. Según tus antecedentes, tu puntaje fue de 58,08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</si>
  <si>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232631</t>
  </si>
  <si>
    <t>SAC-166.1_232631</t>
  </si>
  <si>
    <t>7022631-6</t>
  </si>
  <si>
    <t>Siempre viva 02580</t>
  </si>
  <si>
    <t>paolaramirezmarchant27@gmail.com</t>
  </si>
  <si>
    <t>Pablina del transito Marchant Miranda</t>
  </si>
  <si>
    <t>68330939</t>
  </si>
  <si>
    <t>Por qué no fui aceptada</t>
  </si>
  <si>
    <t>Estimada/o PABLINA DEL TRANSITO MARCHANT MIRANDA Junto con saludarle, en respuesta a su reclamo SAC166.1_232631 Formulado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En relación con su reclamo puedo comentarle que los cupos con los que dispone FOSIS O’Higgins, son limitados y deben ser distribuidos a las 33 comunas de la región, por tanto, los cupos de cada comuna por programa no son tan numerosos. El periodo de postulación es una instancia en que usuarios que cumplan con el perfil de los programas puedan postular y posteriormente el sistema prela u ordena por puntaje a los usuarios según las variables del sistema, una vez terminado este proceso se genera la lista de preselección, y si un usuario cumple con el perfil, no podemos negar su postulación, es por eso que tenemos tantas postulaciones a un programa. Cuando un usuario postula las probabilidades de quedar seleccionado son las mismas para todos aquellos que puedan postular, solo al finalizar el periodo se postulación, se sabe quiénes quedaron seleccionados. Te contamos que para la comuna de RANCAGUA teníamos disponibles 27 cupos y postularon 1233 personas. Por eso, una vez evaluadas todas las postulaciones, se estableció un puntaje de corte y la última persona preseleccionada obtuvo 62,87 puntos. Según tus antecedentes, tu puntaje fue de 41,89 puntos, lo que significa que no has sido seleccionado/a en este proceso 2022. Quiero comentar que tendremos segunda convocatoria para los meses de junio y julio (fecha aún por definir) Espero haber resuelto su consulta. Quedando nuestro servicio a su disposición, le saluda cordialmente a usted. Vany González Liberona Encargada de Atención Ciudadana 72-2352500</t>
  </si>
  <si>
    <t>232634</t>
  </si>
  <si>
    <t>SAC-166.1_232634</t>
  </si>
  <si>
    <t>17338159-K</t>
  </si>
  <si>
    <t>AV CARDENAL CARO 1961</t>
  </si>
  <si>
    <t>CINDYCANETE317@GMAIL.COM</t>
  </si>
  <si>
    <t>cindy cañete gomez</t>
  </si>
  <si>
    <t>87240262</t>
  </si>
  <si>
    <t>26-03-1989</t>
  </si>
  <si>
    <t>NO ENTIENDO PORQUE NO QUEDE EN ESTE PROYECTO TAN IMPORTANTE PARA MI , NO TENGO TRABAJO TENGO UN PUNTAJE BAJO EN EL REGSITRO SOCIAL DE HOGARES .....SOLO PIDO 1 OPORTUNIDAD ...GRACIAS</t>
  </si>
  <si>
    <t>Estimada/o CINDY MAKARENA CANETE GOMEZ Tras la revisión de los antecedentes de tu postulación al programa YO EMPRENDO SEMILLA 2022, te informamos que en esta ocasión no has sido seleccionado/a. Te contamos que para la comuna de CONCHALI teníamos disponibles 10 cupos y postularon 623 personas. Por eso, una vez evaluadas todas las postulaciones, se estableció un puntaje de corte y la última persona preseleccionada obtuvo 74,59 puntos. Según tus antecedentes, tu puntaje fue de 52,65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</si>
  <si>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232636</t>
  </si>
  <si>
    <t>SAC-166.1_232636</t>
  </si>
  <si>
    <t>13287962-1</t>
  </si>
  <si>
    <t>apoquindo 3216</t>
  </si>
  <si>
    <t>matiasdiaz_7@yahoo.es</t>
  </si>
  <si>
    <t>Viviana carolina  ulloa  silva</t>
  </si>
  <si>
    <t>95550507</t>
  </si>
  <si>
    <t>buenos dias Este es el segundo año que postulo al proyecto y me dicen que este año no soy beneficiada al proyecto que tengo que tener para ganarme el proyecto? Quede sin trabajo hace más de 2 años vendo dulces en la escuela me rebusco para vender y tener plata para el dia a dia soy dueña de casa tengo 2 niños menores de edad, tuve un accidente donde quede con una pequeña discapacidad en el pie derecho, cobro familiar por la municipalidad que más pruebas necesitan para que me den un proyecto y salir adelante encuentro muy injusto tengo todas las ganas de tener mis maquinas y emprender y seguir adelante. No he podido buscar trabajo ya que no tengo quien vea a mis hijos y menos ir a buscarlos a la escuela. Espero tener alguna respuesta ante este caso ya son 2 años postulando y no me han dado la posibilidad. Atenta a su respuesta. Saludos Viviana ulloa +56995550507</t>
  </si>
  <si>
    <t>Estimada/o VIVIANA CAROLINA ULLOA SILVA Tras la revisión de los antecedentes de tu postulación al programa YO EMPRENDO SEMILLA 2022, te informamos que en esta ocasión no has sido seleccionado/a. Te contamos que para la comuna de PUENTE ALTO teníamos disponibles 22 cupos y postularon 3494 personas. Por eso, una vez evaluadas todas las postulaciones, se estableció un puntaje de corte y la última persona preseleccionada obtuvo 76,24 puntos. Según tus antecedentes, tu puntaje fue de 55,21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</si>
  <si>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232653</t>
  </si>
  <si>
    <t>SAC-166.1_232653</t>
  </si>
  <si>
    <t>17798753-0</t>
  </si>
  <si>
    <t>Pasaje uno 3307</t>
  </si>
  <si>
    <t>aceroncejas@gmail.com</t>
  </si>
  <si>
    <t>Anaid  Katherine  Ceron  Cejas</t>
  </si>
  <si>
    <t>86559463</t>
  </si>
  <si>
    <t>Porque nuevamente no quede en el programa a que se debe mi rechazo</t>
  </si>
  <si>
    <t>Estimada Junto con saludar Y responder su reclamo SAC-166.1_232653 Le comento que, usted lamentablemente no se encuentra en el registro de preseleccionados. Le informo que el puntaje de preselección se realiza partir de la ponderación de las respuestas que usted nos entregó en la entrevista de postulación además de algunos antecedentes extraídos del registro social de hogares. También hay que informar que, fosis registra una sobre demanda de postulaciones lo que dificulta más aun el llegar a todos as, ya que, los recursos son insuficientes. Los antecedentes entregados en esta postulación seguirán vigentes hasta el 31 de diciembre 2022, y en caso de registrarse una nueva prelación no es necesario que vuelva a postular por este año. Le invitamos a seguir postulando a partir de 30 marzo 2023. EN LA PAGINA WWW.FOSIS.GOB.CL con su clave única. Los requisitos son: pertenecer al 40% según el Registro Social de Hogares. tener 18 años o más, residir en la comuna en la cual se aplicó la encuesta del registro social de hogares Ante cualquier otra duda puede llamar a: 57-2411664 – 57-2413288 – 57 242585357 2425244, o ingresar www.fosis.gob.cl Miguel Pinto Diaz Encargado Atención Ciudadana FOSIS Tarapaca</t>
  </si>
  <si>
    <t>232657</t>
  </si>
  <si>
    <t>SAC-166.1_232657</t>
  </si>
  <si>
    <t>19734170-K</t>
  </si>
  <si>
    <t>Pasaje Las condes 865</t>
  </si>
  <si>
    <t>carlayanina.2609@gmail.com</t>
  </si>
  <si>
    <t>Carla yanina Oyarzo Cardenas</t>
  </si>
  <si>
    <t>38701527</t>
  </si>
  <si>
    <t>Buenas quería consultar porque no soy beneficiaria si estoy dentro de los requisitos de postulación</t>
  </si>
  <si>
    <t>Estimada CARLA YANINA OYARZO CÁRDENAS Tras la revisión de los antecedentes de tu postulación al programa YO EMPRENDO BASICO 2022, te informamos que en esta ocasión no has sido seleccionada. Te contamos que para la comuna de ANTOFAGASTA teníamos disponibles 21 cupos y postularon 673 personas. Por eso, una vez evaluadas todas las postulaciones, se estableció un puntaje de corte y la última persona preseleccionada obtuvo 68,25 puntos. Según tus antecedentes, tu puntaje fue de 39,04 puntos, lo que significa que no has sido seleccionado/a en este proceso 2022. Atentamente, Carla Matamoros A. Encargada Regional Atención Ciudadana FOSIS Antofagasta</t>
  </si>
  <si>
    <t>232661</t>
  </si>
  <si>
    <t>SAC-166.1_232661</t>
  </si>
  <si>
    <t>15484945-9</t>
  </si>
  <si>
    <t>Isidora goyenechea</t>
  </si>
  <si>
    <t>Ericmomariano@gmail.com</t>
  </si>
  <si>
    <t>Eric geraldo Morales Contreras</t>
  </si>
  <si>
    <t>30369972</t>
  </si>
  <si>
    <t>Buen día. Pertenezco al 40% mas pobre de chile. No tengo agua potable. No tengo trabajo hace 8 años, no pude estudiar. Soy jefe de hogar. Estoy tratando de emprender pero se me hace difícil, porque no tengo red de apoyo. Y uds me dicen que en esta oportunidad no he sido seleccionado. Espero su respuesta concreta. Saludos.</t>
  </si>
  <si>
    <t>Estimada/o ERIC GERALDO MORALES CONTRERAS Tras la revisión de los antecedentes de tu postulación al programa YO EMPRENDO BASICO 2022, te informamos que en esta ocasión no has sido seleccionado/a. Te contamos que para la comuna de QUINTERO teníamos disponibles 27 cupos y postularon 355 personas. Por eso, una vez evaluadas todas las postulaciones, se estableció un puntaje de corte y la última persona preseleccionada obtuvo 72,93 puntos. Según tus antecedentes, tu puntaje fue de 56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</si>
  <si>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232677</t>
  </si>
  <si>
    <t>SAC-166.1_232677</t>
  </si>
  <si>
    <t>7844494-0</t>
  </si>
  <si>
    <t>Tucapel 213 pob Ramón rabal</t>
  </si>
  <si>
    <t>paloma-angel@hotmail.cl</t>
  </si>
  <si>
    <t>Lavive de las mercedes  Larach Leon</t>
  </si>
  <si>
    <t>36638814</t>
  </si>
  <si>
    <t>Arauco</t>
  </si>
  <si>
    <t>Curanilahue</t>
  </si>
  <si>
    <t>Hola soy una mujer de 62 años, la cual con mi pensión no me alcanza para vivir, por lo tanto postulo a fosis para tener una ayuda y poder tener mi propio negocio. Acá en curanilahue spre se lo ganan las misma personas. Atte,  Lavive Larach</t>
  </si>
  <si>
    <t>SE ADJUNTA CARTA DE RESPUESTA OFICIO N°056</t>
  </si>
  <si>
    <t>232687</t>
  </si>
  <si>
    <t>SAC-166.1_232687</t>
  </si>
  <si>
    <t>7909451-K</t>
  </si>
  <si>
    <t>Manuel Bulnes 365</t>
  </si>
  <si>
    <t>jorgetrincado@hotmail.com</t>
  </si>
  <si>
    <t>Angélica Judith Alegría Salazar</t>
  </si>
  <si>
    <t>54491802</t>
  </si>
  <si>
    <t>Cumplo con todos los requisitos, y necesito con urgencia la ayuda de Fosis. No entiendo el motivo que me dejan fuera de este programa.</t>
  </si>
  <si>
    <t>Señora Angelica Alegria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Tras la revisión de los antecedentes de su postulación al programa YO EMPRENDO BASICO 2022, le contamos que para la comuna de BULNES teníamos disponibles 15 cupos y postularon 303 personas. Por eso, una vez evaluadas todas las postulaciones, se estableció un puntaje de corte y la última persona preseleccionada obtuvo 69,37 puntos. Según sus antecedentes, su puntaje fue de 36,08 puntos, lo que significa que no ha sido seleccionado en este proceso 2022. Por último, le informamos que durante el año se pueden abrir convocatorias extraordinarias a nuestros programas, por lo que le sugerimos revisar permanentemente nuestro sitio web y seguirnos en redes sociales. Agradecemos su voluntad de participar de nuestros programas.  María Garcés Cortés Oficina de Atención Ciudadana Fono 42 2240731 FOSIS -ÑUBLE</t>
  </si>
  <si>
    <t>232688</t>
  </si>
  <si>
    <t>SAC-166.1_232688</t>
  </si>
  <si>
    <t>18544118-0</t>
  </si>
  <si>
    <t>Federico lathrop 2835</t>
  </si>
  <si>
    <t>Danielaru93@gmail.com</t>
  </si>
  <si>
    <t>Daniela cecilia Riod Urbina</t>
  </si>
  <si>
    <t>82619966</t>
  </si>
  <si>
    <t>Estoy muy en descontenta con los resultados del fosis, tengo una gran idea de negocio para el sector de donde vivo, que estoy segura que me iría bien, soy madre de 4 hijos y para mi era muy importante ganar el beneficio.</t>
  </si>
  <si>
    <t>Estimada/o DANIELA CECILIA RIOS URBINA Tras la revisión de los antecedentes de tu postulación al programa YO EMPRENDO SEMILLA 2022, te informamos que en esta ocasión no has sido seleccionado/a. Te contamos que para la comuna de MACUL teníamos disponibles 9 cupos y postularon 399 personas. Por eso, una vez evaluadas todas las postulaciones, se estableció un puntaje de corte y la última persona preseleccionada obtuvo 71,92 puntos. Según tus antecedentes, tu puntaje fue de 69,45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</si>
  <si>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232693</t>
  </si>
  <si>
    <t>SAC-166.1_232693</t>
  </si>
  <si>
    <t>18789233-3</t>
  </si>
  <si>
    <t>Avenida los tilos pasaje el quillay</t>
  </si>
  <si>
    <t>mari1819032011@gmail.com</t>
  </si>
  <si>
    <t>María Antonieta  Ruiz  Arias</t>
  </si>
  <si>
    <t>88014430</t>
  </si>
  <si>
    <t>Quisiera que retomará mi caso ya que soy mamá soltera vivo de allegada en la casa que estoy solo cuento con lo que ganó en mi pymes y lo que me da el gobiernos de carga de hijo y lo que ayuda el papá a mi hijo pero en riquísito se basan para seleccionar ala gente ya que de verdad que necesito la ayuda y no la puedo tener ojala vieran mi casa y me ayudará de verdad que ahí mucha gente que solo trabaja por si sola y la cosa está muy difícil, demasiada competencia y poca ayuda</t>
  </si>
  <si>
    <t>Señora María Antonieta Ruiz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Tras la revisión de los antecedentes de su postulación al programa YO EMPRENDO BASICO 2022, le contamos que para la comuna de SAN NICOLAS teníamos disponibles 15 cupos y postularon 179 personas. Por eso, una vez evaluadas todas las postulaciones, se estableció un puntaje de corte y la última persona preseleccionada obtuvo 67,6 puntos. Según sus antecedentes, su puntaje fue de 41,87 puntos, lo que significa que no ha sido seleccionado en este proceso 2022. Por último, le informamos que durante el año se pueden abrir convocatorias extraordinarias a nuestros programas, por lo que le sugerimos revisar permanentemente nuestro sitio web y seguirnos en redes sociales. Agradecemos su voluntad de participar de nuestros programas.  María Garcés Cortés Oficina de Atención Ciudadana Fono 42 2240731 FOSIS -ÑUBLE</t>
  </si>
  <si>
    <t>232717</t>
  </si>
  <si>
    <t>SAC-166.1_232717</t>
  </si>
  <si>
    <t>19551033-4</t>
  </si>
  <si>
    <t>Las garzas</t>
  </si>
  <si>
    <t>nicolasserrano.14@gmail.com</t>
  </si>
  <si>
    <t>Nicolas Ignacio  Serrano  Perez</t>
  </si>
  <si>
    <t>36482754</t>
  </si>
  <si>
    <t>Hola, e postulado en reiteradas oportunidades y nunca salgo seleccionado. Espero puedan darme la oportunidad y ser beneficiario.</t>
  </si>
  <si>
    <t>Estimada/o NICOLÁS IGNACIO SERRANO PÉREZ Junto con saludarle, en respuesta a su reclamo SAC166.1_232717 Formulado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En relación con su reclamo puedo comentarle que los cupos con los que dispone FOSIS O’Higgins, son limitados y deben ser distribuidos a las 33 comunas de la región, por tanto, los cupos de cada comuna por programa no son tan numerosos. El periodo de postulación es una instancia en que usuarios que cumplan con el perfil de los programas puedan postular y posteriormente el sistema prela u ordena por puntaje a los usuarios según las variables del sistema, una vez terminado este proceso se genera la lista de preselección, y si un usuario cumple con el perfil, no podemos negar su postulación, es por eso que tenemos tantas postulaciones a un programa. Cuando un usuario postula las probabilidades de quedar seleccionado son las mismas para todos aquellos que puedan postular, solo al finalizar el periodo se postulación, se sabe quiénes quedaron seleccionados. Te contamos que para la comuna de PALMILLA teníamos disponibles 10 cupos y postularon 104 personas. Por eso, una vez evaluadas todas las postulaciones, se estableció un puntaje de corte y la última persona preseleccionada obtuvo 51,73 puntos. Según tus antecedentes, tu puntaje fue de 42,49 puntos, lo que significa que no has sido seleccionado/a en este proceso 2022. Quiero comentar que tendremos segunda convocatoria para los meses de junio y julio (fecha aún por definir) Espero haber resuelto su consulta. Quedando nuestro servicio a su disposición, le saluda cordialmente a usted. Vany González Liberona Encargada de Atención Ciudadana 72-2352500</t>
  </si>
  <si>
    <t>232719</t>
  </si>
  <si>
    <t>SAC-166.1_232719</t>
  </si>
  <si>
    <t>15472598-9</t>
  </si>
  <si>
    <t>tresa la rain del solar 2166 fernandodebesa</t>
  </si>
  <si>
    <t>fabiolasilvaramirez0@gmail.com</t>
  </si>
  <si>
    <t>fabiola andrea silva ramirez</t>
  </si>
  <si>
    <t>26-10-1981</t>
  </si>
  <si>
    <t>quiero saver porqe no sali feneficiaria del programa fosi si cuento con todo los requisitos soy mama soltera con 5 hijos una hija en la unibercidad sueño con mi pequeña enpresa de vender comida rapida ya qe tengo un bb de 3 años ya qe me inpide salir a trabajar todo el dia afuera porfavor nececito ganarme el fosi ya qe no cuento con la plata para comprarme las freidora el horno y la sanguchera</t>
  </si>
  <si>
    <t>Estimada/o FABIOLA ANDREA SILVA RAMÍREZ Junto con saludarle, en respuesta a su reclamo SAC166.1_232719 Formulado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En relación con su reclamo puedo comentarle que los cupos con los que dispone FOSIS O’Higgins, son limitados y deben ser distribuidos a las 33 comunas de la región, por tanto, los cupos de cada comuna por programa no son tan numerosos. El periodo de postulación es una instancia en que usuarios que cumplan con el perfil de los programas puedan postular y posteriormente el sistema prela u ordena por puntaje a los usuarios según las variables del sistema, una vez terminado este proceso se genera la lista de preselección, y si un usuario cumple con el perfil, no podemos negar su postulación, es por eso que tenemos tantas postulaciones a un programa. Cuando un usuario postula las probabilidades de quedar seleccionado son las mismas para todos aquellos que puedan postular, solo al finalizar el periodo se postulación, se sabe quiénes quedaron seleccionados. Te contamos que para la comuna de RANCAGUA teníamos disponibles 70 cupos y postularon 363 personas. Por eso, una vez evaluadas todas las postulaciones, se estableció un puntaje de corte y la última persona preseleccionada obtuvo 38,34 puntos. Según tus antecedentes, tu puntaje fue de 34,37 puntos, lo que significa que no has sido seleccionado/a en este proceso 2022. Quiero comentar que tendremos segunda convocatoria para los meses de junio y julio (fecha aún por definir) Espero haber resuelto su consulta. Quedando nuestro servicio a su disposición, le saluda cordialmente a usted. Vany González Liberona Encargada de Atención Ciudadana 72-2352500</t>
  </si>
  <si>
    <t>232721</t>
  </si>
  <si>
    <t>SAC-166.1_232721</t>
  </si>
  <si>
    <t>18056650-3</t>
  </si>
  <si>
    <t>martin henriquez 4135</t>
  </si>
  <si>
    <t>elizabethrojas.3f@gmail.com</t>
  </si>
  <si>
    <t>elizabeth rojas  leiva</t>
  </si>
  <si>
    <t>62183901</t>
  </si>
  <si>
    <t>17-12-1992</t>
  </si>
  <si>
    <t>Hola muy buenas tardes. bueno envió este correo, ya que es mi segunda vez que postulo al fosis, no me seleccionan ya que dicen que supera el limites de cupos, resulta que soy madre de 3 menores de 18 años y estoy sola contaba con este proyecto mi ficha de protección social es baja. me gustaría saber si me pueden ayudar en esta ocasión o ver que ayuda me pueden dar. estaré atenta a la respuesta que puedan tener</t>
  </si>
  <si>
    <t>Estimada/o ELIZABETH KATHERINE ROJAS LEIVA Tras la revisión de los antecedentes de tu postulación al programa YO EMPRENDO SEMILLA 2022, te informamos que en esta ocasión no has sido seleccionado/a. Te contamos que para la comuna de SAN JOAQUIN teníamos disponibles 9 cupos y postularon 570 personas. Por eso, una vez evaluadas todas las postulaciones, se estableció un puntaje de corte y la última persona preseleccionada obtuvo 73,08 puntos. Según tus antecedentes, tu puntaje fue de 54,88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</si>
  <si>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232724</t>
  </si>
  <si>
    <t>SAC-166.1_232724</t>
  </si>
  <si>
    <t>16056290-0</t>
  </si>
  <si>
    <t>Santa raquel 9312</t>
  </si>
  <si>
    <t>makita10071985@hotmail.com</t>
  </si>
  <si>
    <t>Elizabeth Aliante  Azua</t>
  </si>
  <si>
    <t>22007786</t>
  </si>
  <si>
    <t>Quisiera saber por qué no fui seleccionada, creo que deberían ayudar a las madres que tenemos los hijos a cargo, yo tengo 3 niñas a mi cargo y perdí mi trabajo cuando empezó la pandemia</t>
  </si>
  <si>
    <t>Estimada/o ELIZABETH MAKARENA ALIANTE AZÚA Tras la revisión de los antecedentes de tu postulación al programa YO EMPRENDO SEMILLA 2022, te informamos que en esta ocasión no has sido seleccionado/a. Te contamos que para la comuna de LA FLORIDA teníamos disponibles 14 cupos y postularon 1321 personas. Por eso, una vez evaluadas todas las postulaciones, se estableció un puntaje de corte y la última persona preseleccionada obtuvo 74,79 puntos. Según tus antecedentes, tu puntaje fue de 53,3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</si>
  <si>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232729</t>
  </si>
  <si>
    <t>SAC-166.1_232729</t>
  </si>
  <si>
    <t>18277544-4</t>
  </si>
  <si>
    <t>san agustin 10850</t>
  </si>
  <si>
    <t>eichi_gisselle@hotmail.com</t>
  </si>
  <si>
    <t>gisselle eichin eichin</t>
  </si>
  <si>
    <t>36436188</t>
  </si>
  <si>
    <t>10-09-1991</t>
  </si>
  <si>
    <t>hola me encuentro muy molesta ya que durante 5 años he postulado al programa y nuca salgo con el beneficio yo soy mamá soltera de dos hijas con el 40 po ciento de vulnerable y mi enprendimiento es alfajores chocolates u cupcapkes producto artesanal y la verdad estando en mi pais no me siento ayudada por el postule junto varios conocidos emigrantes donde todos fueron selecionados y uno que es chileno no lo ayudan con un empredimiento que mal no fui selecionada por que ? por no ser emigrante que les sucede al sistema</t>
  </si>
  <si>
    <t>Estimada/o GISSELLE SOLANGE FUTUCHKA EICHIN EICHIN Tras la revisión de los antecedentes de tu postulación al programa YO EMPRENDO SEMILLA 2022, te informamos que en esta ocasión no has sido seleccionado/a. Te contamos que para la comuna de LA PINTANA teníamos disponibles 14 cupos y postularon 1720 personas. Por eso, una vez evaluadas todas las postulaciones, se estableció un puntaje de corte y la última persona preseleccionada obtuvo 77,05 puntos. Según tus antecedentes, tu puntaje fue de 72,87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</si>
  <si>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232746</t>
  </si>
  <si>
    <t>SAC-166.1_232746</t>
  </si>
  <si>
    <t>19134702-1</t>
  </si>
  <si>
    <t>Av óssa 0321 103 b</t>
  </si>
  <si>
    <t>Tamararobles.s@hotmail.com</t>
  </si>
  <si>
    <t>Tamara anais  Robles Sapiain</t>
  </si>
  <si>
    <t>89247782</t>
  </si>
  <si>
    <t>Hola buenas tardes, quería saber porque si cumplía todos los requisitos no fui beneficiada, entiendo que habían muchas postulaciones, pero si cumplía los requisitos cual es el protocolo para saber quien lo merece más que otro ? Espero de verdad poder acceder a esta ayuda sobre todo por el decaimiento del rubro por estallido social y pandemia del que aún no logro recuperarme económica ni laboralmente, por su atención y esperando una respuesta favorable me despido.</t>
  </si>
  <si>
    <t>Estimada/o TAMARA ANAÍS ROBLES SAPIAIN Tras la revisión de los antecedentes de tu postulación al programa YO EMPRENDO BASICO 2022, te informamos que en esta ocasión no has sido seleccionado/a. Te contamos que para la comuna de LA CISTERNA teníamos disponibles 17 cupos y postularon 226 personas. Por eso, una vez evaluadas todas las postulaciones, se estableció un puntaje de corte y la última persona preseleccionada obtuvo 70,57 puntos. Según tus antecedentes, tu puntaje fue de 62,65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</si>
  <si>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232750</t>
  </si>
  <si>
    <t>SAC-166.1_232750</t>
  </si>
  <si>
    <t>18692969-1</t>
  </si>
  <si>
    <t>Colchane 213</t>
  </si>
  <si>
    <t>Sandrasotoaguero@hotamil.com</t>
  </si>
  <si>
    <t>Sandra andrea Soto Aguero</t>
  </si>
  <si>
    <t>32966960</t>
  </si>
  <si>
    <t>Soy una mamá que no puede salir a trabajar ya que no tengo quien cuide a mis hijos y nesecito trabajar de desde mi casa y poder obtener ingresos y así trabajar desde casa y así no dejar de la mi familia.</t>
  </si>
  <si>
    <t>Estimada/o SANDRA ANDREA SOTO AGÜERO Tras la revisión de los antecedentes de tu postulación al programa YO EMPRENDO SEMILLA 2022, te informamos que en esta ocasión no has sido seleccionado/a. Te contamos que para la comuna de SAN JOAQUIN teníamos disponibles 9 cupos y postularon 570 personas. Por eso, una vez evaluadas todas las postulaciones, se estableció un puntaje de corte y la última persona preseleccionada obtuvo 73,08 puntos. Según tus antecedentes, tu puntaje fue de 51,37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</si>
  <si>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232764</t>
  </si>
  <si>
    <t>SAC-166.1_232764</t>
  </si>
  <si>
    <t>5910377-6</t>
  </si>
  <si>
    <t>Toro Herrera 129</t>
  </si>
  <si>
    <t>disevi@hotmail.com</t>
  </si>
  <si>
    <t>Bernardo  Oyarzún Cuevas</t>
  </si>
  <si>
    <t>63669426</t>
  </si>
  <si>
    <t>20-08-1950</t>
  </si>
  <si>
    <t>Soy una persona que todavía trabaja como emprendedor, me dedico a la fabricación de maquinas para productos alimenticios Me parece una burla que a nosotros que somos micro pymes se nos deje de lado, por extranjeros que recién llegan, o por personas que no se lo merecen ,ya que de alguna forma damos trabajo. Tengo 71 anos y nunca he ganado una postulacion. Me despido una vez mas con mucha rabia e impotencia.</t>
  </si>
  <si>
    <t>Estimada/o BERNARDO DIONISIO OYARZÚN CUEVAS Tras la revisión de los antecedentes de tu postulación al programa YO EMPRENDO SEMILLA 2022, te informamos que en esta ocasión no has sido seleccionado/a. Te contamos que para la comuna de VINA DEL MAR teníamos disponibles 82 cupos y postularon 1867 personas. Por eso, una vez evaluadas todas las postulaciones, se estableció un puntaje de corte y la última persona preseleccionada obtuvo 50,55 puntos. Según tus antecedentes, tu puntaje fue de 37,5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En tu postulación declaró sólo tener una idea de negocios (sin actividad o emprendimiento en funcionamiento), por tanto, no obtuvo puntaje en los ítems relacionados con el emprendimiento. Esta información la puede corroborar en el comprobante de postulación, donde se detalla las preguntas y respuestas ingresadas.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</si>
  <si>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232768</t>
  </si>
  <si>
    <t>SAC-166.1_232768</t>
  </si>
  <si>
    <t>10409280-2</t>
  </si>
  <si>
    <t>PALQUI RURAL</t>
  </si>
  <si>
    <t>HECTORILNAO34@GMAIL.COM</t>
  </si>
  <si>
    <t>HECTOR HUMERTO PAREDES ILNAO</t>
  </si>
  <si>
    <t>74636668</t>
  </si>
  <si>
    <t>15-12-1965</t>
  </si>
  <si>
    <t>Curaco de Vélez</t>
  </si>
  <si>
    <t>HE POSTULADO VARIAS VECES AL FONDO CONCURSABLE DE FOSIS Y QUIERO SABER PORQUE NUNCA SALGO FAVORECIDO</t>
  </si>
  <si>
    <t>Don Hector  Junto con saludar cordialmente, informo que revisado sistema registra una única postulación con fecha 18 de abril del 2022, en la cual no ha sido preseleccionado, sugerimos antes de postular contactarse directamente con nuestra oficina de atención ciudadana para orientarlo en su postulación. También puede consultar en SERCOTEC www.sercotec.cl por posibilidad de financiamiento a su emprendimiento. Oficina de Atención Ciudadana FOSIS Región de Los Lagos 65-2-493011 - 493000</t>
  </si>
  <si>
    <t>232769</t>
  </si>
  <si>
    <t>SAC-166.1_232769</t>
  </si>
  <si>
    <t>11548406-0</t>
  </si>
  <si>
    <t>golita_marcela@hotmail.com</t>
  </si>
  <si>
    <t>MARCELA CORTEZ ARAYA</t>
  </si>
  <si>
    <t>40253286</t>
  </si>
  <si>
    <t>presenta reclamo, ya que ha postulado en 3 oportunidades y no es seleccionada. Tiene idea de negocios de costuras y necesita con urgencia algún tipo de ayuda para iniciar su emprendimiento. Tiene problema de salud grave que no le permite tener trabajo dependiente.</t>
  </si>
  <si>
    <t>Estimada Sra. Marcela Junto con saludar, adjunto remito a Ud., oficio N° 444 en respuesta a su reclamo ingresado en nuestra Oficina de Atención Ciudadana.  Atentamente, Solange Ferrá V. Encargada Oficina Atención Ciudadana FOSIS Región Valparaíso</t>
  </si>
  <si>
    <t>232770</t>
  </si>
  <si>
    <t>SAC-166.1_232770</t>
  </si>
  <si>
    <t>19003915-3</t>
  </si>
  <si>
    <t>Calle 3 1882</t>
  </si>
  <si>
    <t>Jenifer_albita_14@hotmail.com</t>
  </si>
  <si>
    <t>Jennifer del Carmen  Quintanilla  Valdés</t>
  </si>
  <si>
    <t>40493675</t>
  </si>
  <si>
    <t>Molina</t>
  </si>
  <si>
    <t>Quiero saber cómo e sposible postular 4 años y no poder ganarmelo este año pertenezco al programa de familia y oportunidades y aún así no pude ganarme que rabia e impotencia gente que se lo a ganado muchas veces y aún así siguen postulando y se lo vuelven a ganar como no es posible que le den la oportunidad a más gente que realmente necesitan da pena</t>
  </si>
  <si>
    <t>Estimada JENNIFER DEL CARMEN QUINTANILLA VALDÉS  Junto con saludarle cordialmente y, de acuerdo a reclamo SAC-166.1_232770 y tras la revisión de los antecedentes de tu postulación al programa YO EMPRENDO SEMILLA 2022, te informamos que en esta ocasión no has sido seleccionada. Te contamos que para la comuna de MOLINA teníamos disponibles 25 cupos y postularon 86 personas. Por eso, una vez evaluadas todas las postulaciones, se estableció un puntaje de corte y la última persona preseleccionada obtuvo 50 puntos. Según tus antecedentes, tu puntaje fue de 20,41 puntos, lo que significa que no has sido seleccionada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</si>
  <si>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232781</t>
  </si>
  <si>
    <t>SAC-166.1_232781</t>
  </si>
  <si>
    <t>17090797-3</t>
  </si>
  <si>
    <t>Bicentenario paje 8 #785</t>
  </si>
  <si>
    <t>Margarita313torres@gmail.com</t>
  </si>
  <si>
    <t>Margarita madelei Torres  Lillo</t>
  </si>
  <si>
    <t>47104325</t>
  </si>
  <si>
    <t>RETIRO</t>
  </si>
  <si>
    <t>Llevo años tratando de ser beneficiaria programa fosis y nunca salgo elegida tengo 5 hijas y no puedo trabajr solo desde casa por eso decidi nuevamente postular hay personas que no merecen este programa como otras que si por ej yo ...mi intencion es tener ingresos y trabajr en lo que fosis me da porfabor revisen mi situacion</t>
  </si>
  <si>
    <t>Estimada MARGARITA MADELEI TORRES LILLO Junto con saludar cordialmente y en relación del reclamo SAC-161.1_232781 y tras la revisión de los antecedentes de tu postulación al programa YO EMPRENDO SEMILLA 2022, te informamos que en esta ocasión no has sido seleccionada. Te contamos que para la comuna de RETIRO teníamos disponibles 23 cupos y postularon 58 personas. Por eso, una vez evaluadas todas las postulaciones, se estableció un puntaje de corte y la última persona preseleccionada obtuvo 50,77 puntos. Según tus antecedentes, tu puntaje fue de 31,25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Atentamente, María de los Ángeles Cancino Huerta Encargada Oficina Atención Ciudadana FOSIS Región del Maule</t>
  </si>
  <si>
    <t>232782</t>
  </si>
  <si>
    <t>SAC-166.1_232782</t>
  </si>
  <si>
    <t>12496963-8</t>
  </si>
  <si>
    <t>Los Palafitos 12885</t>
  </si>
  <si>
    <t>marciar1929@hotmail.cl</t>
  </si>
  <si>
    <t>Marcia  Rojas Asenjo</t>
  </si>
  <si>
    <t>2705862</t>
  </si>
  <si>
    <t>8</t>
  </si>
  <si>
    <t>13-09-1973</t>
  </si>
  <si>
    <t>hola,quisiera saber por que NO fui beneficiada con el apoyo a mi emprendimiento si cumplo con todos los requisitos \......</t>
  </si>
  <si>
    <t>Estimada/o MARCIA ANDREA ROJAS ASENJO Tras la revisión de los antecedentes de tu postulación al programa YO EMPRENDO BASICO 2022, te informamos que en esta ocasión no has sido seleccionado/a. Te contamos que para la comuna de SAN BERNARDO teníamos disponibles 25 cupos y postularon 969 personas. Por eso, una vez evaluadas todas las postulaciones, se estableció un puntaje de corte y la última persona preseleccionada obtuvo 74,79 puntos. Según tus antecedentes, tu puntaje fue de 51,5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</si>
  <si>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232783</t>
  </si>
  <si>
    <t>SAC-166.1_232783</t>
  </si>
  <si>
    <t>Marcia Rojas Asenjo</t>
  </si>
  <si>
    <t>hola...quiero saber por que no fui beneficiada en mi emprendimiento, si cumplo con todos los requerimientios.</t>
  </si>
  <si>
    <t>Marcia: junto con saludar cordialmente, se respondió su consulta en requerimiento anterior SAC-166.1_232782 Esperando haber respondido satisfactoriamente a su requerimiento, saluda atentamente a usted. Mauricio Yáñez Arcos Profesional gestión y análisis FOSIS Región Metropolitana</t>
  </si>
  <si>
    <t>232794</t>
  </si>
  <si>
    <t>SAC-166.1_232794</t>
  </si>
  <si>
    <t>17632218-7</t>
  </si>
  <si>
    <t>AV. COCHAMO MZ A #1</t>
  </si>
  <si>
    <t>marion.chavez.m@outlook.com</t>
  </si>
  <si>
    <t>MARION CHAVEZ MALDONADO</t>
  </si>
  <si>
    <t>49236356</t>
  </si>
  <si>
    <t>Cochamó</t>
  </si>
  <si>
    <t>ESTIMADOS JUNTO CON SALUDAR, NECESITO SABER PORQUE NO QUEDÉ PRESELECCIONADA A LA POSTULACION FOSIS DE ESTE AÑO, MI RSH ESTÁ EN UN 40%, ESTOY SIN TRABAJO Y TENGO DOS HIJOS, NECESITO TRABAJAR DESDE CASA Y NECESITO HERRAMIENTAS URGENTES PARA ELLO. QUEDO ATENTA.</t>
  </si>
  <si>
    <t>Señora Marion Junto con saludar cordialmente, informo que el numero de postulantes supero la cantidad de cupos disponibles para la Región, lamentamos no poder apoyarla en esta oportunidad, son muchas las familias que requieren de nuestro apoyo.  Revisado sistema hemos visto que el año 2017 usted fue beneficiada con programa FOSIS, esperamos para una próxima postulación tenga un mejor resultado. Ante cualquier otra duda o consulta a su disposición Oficina de Atención Ciudadana FOSIS Región de Los Lagos</t>
  </si>
  <si>
    <t>232795</t>
  </si>
  <si>
    <t>SAC-166.1_232795</t>
  </si>
  <si>
    <t>198009547-7</t>
  </si>
  <si>
    <t>Calle uno 264</t>
  </si>
  <si>
    <t>siomaradayana2020@gmail.com</t>
  </si>
  <si>
    <t>Diana xiemena Morales Cornejo</t>
  </si>
  <si>
    <t>31447777</t>
  </si>
  <si>
    <t>Bueno mi nombre es día y quiero hacer un reclamo por las postulaciones, el año pasó quise postular y salía que mi comuna no tenía oficina fosis o algo haci ahora este año postule salí preseleccionada llene todo lo que me pidieron para que después digan que no estoy en las seleccionadas porque eran muchos los postulantes no hagan burla a las finales los que postulamos en esto es porque muchas somos pymes y me incluyo y por el sistema económico que estamos sufriendo aparte muchas somos mamá soltera y nos niegan la oportunidad de poder salir a delante y haciendo perder el tiempo de llenar formularios ante manos: gracias!</t>
  </si>
  <si>
    <t>Estimada/o DIANA XIMENA MORALES CORNEJO Tras la revisión de los antecedentes de tu postulación al programa YO EMPRENDO SEMILLA 2022, te informamos que en esta ocasión no has sido seleccionado/a. Te contamos que para la comuna de PENAFLOR teníamos disponibles 10 cupos y postularon 620 personas. Por eso, una vez evaluadas todas las postulaciones, se estableció un puntaje de corte y la última persona preseleccionada obtuvo 73,77 puntos. Según tus antecedentes, tu puntaje fue de 28,08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</si>
  <si>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232828</t>
  </si>
  <si>
    <t>SAC-166.1_232828</t>
  </si>
  <si>
    <t>10554777-3</t>
  </si>
  <si>
    <t>Pasaje Pedro rezka</t>
  </si>
  <si>
    <t>mariacisterna8@gmail.com</t>
  </si>
  <si>
    <t>María erna Triviño Vargas</t>
  </si>
  <si>
    <t>93420639</t>
  </si>
  <si>
    <t>Programa Yo Emprendo Semilla</t>
  </si>
  <si>
    <t>Necesito saber cuál es el motivo porque no quede en el programa, ya que pertenezco al programa chile oportunidades y seguridades.</t>
  </si>
  <si>
    <t>Señora Maria Junto con saludar cordialmente, informo que la cantidad de postulantes supero la cantidad de cupos disponibles, se sugiere para postular pedir asesoría directa en FOSIS, ya que cada respuesta que usted ingreso tenia un puntaje, el cual arroja el sistema y ordena prioridad. Lamentamos en esta oportunidad no poder apoyarla, la invitamos a mantenerse en contacto por cualquier novedad que pueda surgir. Ante cualquier duda o consulta a su disposición. Oficina de Atención Ciudadana FOSIS Región de Los Lagos 65-2-493011</t>
  </si>
  <si>
    <t>232845</t>
  </si>
  <si>
    <t>SAC-166.1_232845</t>
  </si>
  <si>
    <t>20751586-8</t>
  </si>
  <si>
    <t>Sevilla 848</t>
  </si>
  <si>
    <t>Mey072001@gmail.com</t>
  </si>
  <si>
    <t>Meybol yanaise Olmedo  Sarmiento</t>
  </si>
  <si>
    <t>37614657</t>
  </si>
  <si>
    <t>Hola ya son 3 años que no he podido postular y me gustaría mucho entrar en estos curso ya que necesito capacitarme para un futuro de mi pequeña pyme agradecería información.</t>
  </si>
  <si>
    <t>Estimada/o MEYBOL YANAISE OLMEDO SARMIENTO junto con saludarla cordialmente, según reclamo ingresado bajo el N° sac-166.1_232845 Tras la revisión de los antecedentes de tu postulación al programa YO EMPRENDO SEMILLA 2022, te informamos que en esta ocasión no has sido seleccionado/a. Te contamos que para la comuna de VALLENAR teníamos disponibles 25 cupos y postularon 764 personas. Por eso, una vez evaluadas todas las postulaciones, se estableció un puntaje de corte y la última persona preseleccionada obtuvo 76,5 puntos. Según tus antecedentes, tu puntaje fue de 56,5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</si>
  <si>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232853</t>
  </si>
  <si>
    <t>SAC-166.1_232853</t>
  </si>
  <si>
    <t>17644475-4</t>
  </si>
  <si>
    <t>Pasaje el olovar</t>
  </si>
  <si>
    <t>Maryorellanaaguilar@gmail.com</t>
  </si>
  <si>
    <t>Maricela valeska Orellana Aguilar</t>
  </si>
  <si>
    <t>84803971</t>
  </si>
  <si>
    <t>freirina</t>
  </si>
  <si>
    <t>Freirina</t>
  </si>
  <si>
    <t>Buenas tardes... Quisiera saber porqué no quede calificada al fosis 2022, ya que cumplía con todas la bases, además me encuentro en el programa de seguridades y oportunidades, es injusto que no quede en los programas siendo que necesito mucho esta ayuda.</t>
  </si>
  <si>
    <t>Estimada/o MARICELA VALESKA ORELLANA AGUILAR Junto con saludarla cordialmente y de acuerdo con el reclamo ingresado bajo el N° SAC-166.1_232853, tras la revisión de los antecedentes de tu postulación al programa YO EMPRENDO BASICO 2022, te informamos que en esta ocasión no has sido seleccionado/a. Te contamos que para la comuna de FREIRINA teníamos disponibles 16 cupos y postularon 80 personas. Por eso, una vez evaluadas todas las postulaciones, se estableció un puntaje de corte y la última persona preseleccionada obtuvo 68,21 puntos. Según tus antecedentes, tu puntaje fue de 55,69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</si>
  <si>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232910</t>
  </si>
  <si>
    <t>SAC-166.1_232910</t>
  </si>
  <si>
    <t>17865120-K</t>
  </si>
  <si>
    <t>Pasaje sisa 955</t>
  </si>
  <si>
    <t>Jisslenpereira617145@gmail.com</t>
  </si>
  <si>
    <t>Jisslen mariana  Pereira Salinas</t>
  </si>
  <si>
    <t>47703350</t>
  </si>
  <si>
    <t>Huasco</t>
  </si>
  <si>
    <t>Ya llevo 2 años continuo postulando a un proyecto yo soy jefa de hogar con un puntaje de ficha protección social de 40% y siempre salen las mismas personas q ya antes se han ganado proyecto deberían darle la posibilidad a otras personas q también quieren salir adelante</t>
  </si>
  <si>
    <t>Estimada/o JISSLEN MARIANA PEREIRA SALINAS Junto con saludarla cordialmente y de acuerdo con el reclamo ingresado bajo el N° SAC-166.1_232910, tras la revisión de los antecedentes de tu postulación al programa YO EMPRENDO SEMILLA 2022, te informamos que en esta ocasión no has sido seleccionado/a. Te contamos que para la comuna de VALLENAR teníamos disponibles 25 cupos y postularon 764 personas. Por eso, una vez evaluadas todas las postulaciones, se estableció un puntaje de corte y la última persona preseleccionada obtuvo 76,5 puntos. Según tus antecedentes, tu puntaje fue de 56,37 puntos, lo que significa que no has sido seleccionado en este proceso 2022. Por último, te informamos que durante el año se pueden abrir convocatorias extraordinarias a nuestros programas, por lo que te sugerimos revisar permanentemente nuestro sitio web y seguirnos en redes sociales. Atentamente Sandra Cortés Araya Oficina de Atención Ciudadana</t>
  </si>
  <si>
    <t>232922</t>
  </si>
  <si>
    <t>SAC-166.1_232922</t>
  </si>
  <si>
    <t>12177275-2</t>
  </si>
  <si>
    <t>Serena pasaje dos #s/n</t>
  </si>
  <si>
    <t>carolsilvag77@gmail.com</t>
  </si>
  <si>
    <t>Carol Paola  Silva González</t>
  </si>
  <si>
    <t>34468315</t>
  </si>
  <si>
    <t>Porque no he salido seleccionada en fossis 2022 siendo que no tengo ingreso fijos mensual ...</t>
  </si>
  <si>
    <t>Estimada/o CAROL PAOLA SILVA GONZALEZ Tras la revisión de los antecedentes de tu postulación al programa YO EMPRENDO SEMILLA 2022, te informamos que en esta ocasión no has sido seleccionado/a. Te contamos que para la comuna de QUILPUE teníamos disponibles 42 cupos y postularon 964 personas. Por eso, una vez evaluadas todas las postulaciones, se estableció un puntaje de corte y la última persona preseleccionada obtuvo 51,38 puntos. Según tus antecedentes, tu puntaje fue de 40,03 puntos, lo que significa que no has sido seleccionado/a en este proceso 2022. Se evalúan variables sociales (lo declarado en el formulario de postulación e información del RSH) y otras relacionadas a la actividad o emprendimiento que realiza el/la postulante como: antigüedad y experiencia en el emprendimiento, nivel de ventas, postulaciones en años anteriores, entre otros aspectos.  Lamentamos no poder cumplir con tus expectativas de selección, pero la demanda de emprendedores que postularon en tu comuna es altísima y no podemos cubrir con los cupos definidos.  FOSIS Región Valparaíso agradece el interés en participar de este proceso y recordamos que tus antecedentes tendrán vigencia hasta el 31 de diciembre de este año, en el caso de existir nuevos procesos de selección de usuarios/as.  Se despide atentamente, Solange Ferrá V. Oficina de Atención Ciudadana FOSIS Región Valparaíso</t>
  </si>
  <si>
    <t>232956</t>
  </si>
  <si>
    <t>SAC-166.1_232956</t>
  </si>
  <si>
    <t>16992233-0</t>
  </si>
  <si>
    <t>Balmaceda 869</t>
  </si>
  <si>
    <t>Maritza.ymc@hotmail.com</t>
  </si>
  <si>
    <t>Maritza Marchant Cartes</t>
  </si>
  <si>
    <t>94778567</t>
  </si>
  <si>
    <t>06-08-1988</t>
  </si>
  <si>
    <t>El año pasado tome un curso y fui a todas mi clases, solo falte a la entrega del certificado en marzo de este año, llame directamente a dosis y me dijeron que se podrían en contacto con migo y a la fecha aún no tengo respuesta. Lo malo que no puedo acceder a otros tipos de programas ya que me piden el certificado del curso y no lo tengo. Agradecería su ayuda</t>
  </si>
  <si>
    <t>Señora Maritza Marchant  Junto con saludar, el relación a vuestro reclamo le comento que el Encargado de Programa FNDR, envío solicitud por escrito a consultora para que se ponga en contacto y coordine la entrega de de dicho diploma. De no tener respuesta al lunes 30 favor contactar vía telefónica a oficina Atención ciudadana para ver otra vía. Atte., María Garcés Cortés Oficina de Atención Ciudadana Fono 42 2240731 FOSIS -ÑUBLE</t>
  </si>
  <si>
    <t>233012</t>
  </si>
  <si>
    <t>SAC-166.1_233012</t>
  </si>
  <si>
    <t>10382314-5</t>
  </si>
  <si>
    <t>Pje. Uribe 944</t>
  </si>
  <si>
    <t>Je.inda@gmail.com</t>
  </si>
  <si>
    <t>Jessica ines Inda Suazo</t>
  </si>
  <si>
    <t>82500854</t>
  </si>
  <si>
    <t>Quiero saber por qué me rechazaron la solicitud si cumplía con todos los requisitos. Para el fosi</t>
  </si>
  <si>
    <t>Estimada/o JESSICA INÉS INDA SUAZO Tras la revisión de los antecedentes de tu postulación al programa YO EMPRENDO SEMILLA 2022, te informamos que en esta ocasión no has sido seleccionado/a. Te contamos que para la comuna de HUECHURABA teníamos disponibles 12 cupos y postularon 40 personas. Por eso, una vez evaluadas todas las postulaciones, se estableció un puntaje de corte y la última persona preseleccionada obtuvo 70,76 puntos. Según tus antecedentes, tu puntaje fue de 41,49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</si>
  <si>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233013</t>
  </si>
  <si>
    <t>SAC-166.1_233013</t>
  </si>
  <si>
    <t>18698297-5</t>
  </si>
  <si>
    <t>San martin de porres 457</t>
  </si>
  <si>
    <t>Aguirreduffro@gmail.com</t>
  </si>
  <si>
    <t>Rodolfo maximiliano  Aguirre  Duff</t>
  </si>
  <si>
    <t>82176649</t>
  </si>
  <si>
    <t>Postule el mismo día que salieron las postulaciones y sale que no fui beneficiado y yo tengo todos los requisitos tengo sobre el puntaje más bajo. Vivo de allegado en una casa o no me dieron la postulación porque soy hombre. O porque. Tengo antecedentes penales yo me merezco una oportunidad si tengo todos los requisitos</t>
  </si>
  <si>
    <t>Señor.. Rodolfo Aguirre,  Junto con saludar, en relación a su consulta de no quedar preseleccionada, le comento que además de los requisitos generales de participación, se consideran variables adicionales definidas a nivel regional, de acuerdo a las características de vulnerabilidad y pobreza de la región de Ñuble, tales como: mujeres jefas de hogar con niños y/o adolescentes menores de 18 años a cargo, personas en situación de discapacidad o al cuidado de personas con dependencia, personas mayores y mujeres víctimas de violencia intrafamiliar sin ingresos propios, entre otros.  Tras la revisión de los antecedentes de su postulación al programa YO EMPRENDO, SEMILLA 2022, le contamos que para la comuna de CHILLAN teníamos disponibles 40 cupos y postularon 1398 personas. Por eso, una vez evaluadas todas las postulaciones, se estableció un puntaje de corte y la última persona preseleccionada obtuvo 63,74 puntos. Según sus antecedentes, su puntaje fue de 14,39 puntos, lo que significa que no ha sido seleccionado en este proceso 2022. Señor Rodolfo Aguirre,  Por último, le informamos que durante el año se pueden abrir convocatorias extraordinarias a nuestros programas, por lo que le sugerimos revisar permanentemente nuestro sitio web y seguirnos en redes sociales. Agradecemos su voluntad de participar de nuestros programas.  María Garcés Cortés Oficina de Atención Ciudadana Fono 42 2240731 FOSIS -ÑUBLE</t>
  </si>
  <si>
    <t>233026</t>
  </si>
  <si>
    <t>SAC-166.1_233026</t>
  </si>
  <si>
    <t>Hola, Estimada o estimado,me dirijo a ud por el siguiente,motivo Yo necesitaba,el proyecto FOSIS,mi emprendimiento, Es mote con huesillos, sopaipillas empanadas,desayunos,me cuesta salir a trabajar,mi mamita está postrada,tengo que cuidar,mi esposo se dializa y tiene varias patologías.yo soy impertensa.necesitaba está ayuda.</t>
  </si>
  <si>
    <t>Estimada/o MARÍA TRINIDAD SALDAÑA CORTÉS Tras la revisión de los antecedentes de tu postulación al programa YO EMPRENDO BASICO 2022, te informamos que en esta ocasión no has sido seleccionado/a. Te contamos que para la comuna de MAIPU teníamos disponibles 32 cupos y postularon 769 personas. Por eso, una vez evaluadas todas las postulaciones, se estableció un puntaje de corte y la última persona preseleccionada obtuvo 69,45 puntos. Según tus antecedentes, tu puntaje fue de 55,08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</si>
  <si>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233029</t>
  </si>
  <si>
    <t>SAC-166.1_233029</t>
  </si>
  <si>
    <t>17341331-9</t>
  </si>
  <si>
    <t>Av los mares 8375</t>
  </si>
  <si>
    <t>Jetzabel16@hotmail.com</t>
  </si>
  <si>
    <t>Daniela jetzabel Sepulveda Ahumada</t>
  </si>
  <si>
    <t>65731325</t>
  </si>
  <si>
    <t>Yo postule al proyecto por que tengo claro mi tema en ventas y soy una persona discapacitada con problemas spriquitricos y no puedo trabajar y me rechazaron 7</t>
  </si>
  <si>
    <t>Estimada/o DANIELA JETZABEL SEPÚLVEDA AHUMADA Tras la revisión de los antecedentes de tu postulación al programa YO EMPRENDO SEMILLA 2022, te informamos que en esta ocasión no has sido seleccionado/a. Te contamos que para la comuna de PUDAHUEL teníamos disponibles 12 cupos y postularon 43 personas. Por eso, una vez evaluadas todas las postulaciones, se estableció un puntaje de corte y la última persona preseleccionada obtuvo 66,86 puntos. Según tus antecedentes, tu puntaje fue de 26,12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</si>
  <si>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233108</t>
  </si>
  <si>
    <t>SAC-166.1_233108</t>
  </si>
  <si>
    <t>15251453-0</t>
  </si>
  <si>
    <t>Huincullican km 53</t>
  </si>
  <si>
    <t>Aracellysoto5678@gmail.com</t>
  </si>
  <si>
    <t>Sabina Yaqueline  Soto Marchant</t>
  </si>
  <si>
    <t>35999252</t>
  </si>
  <si>
    <t>Teodoro Schmidt</t>
  </si>
  <si>
    <t>El sistema me arroja que su forma de evaluar es por nivel social económico. Agradecería revisar mi registro social de hogares y que me encuentro en el 40% nivel social económico.</t>
  </si>
  <si>
    <t>Estimado/a: SABINA YACQUELINE SOTO MARCHANT: Junto con saludar,en atención a su Reclamo SIAC-166.1_233108 le informamos que luego de evaluar todas las postulaciones a los programas de emprendimiento del FOSIS 2022, en esta ocasión no ha sido seleccionado/a para participar. Este año, la cantidad de postulaciones recibidas superó los cupos disponibles. La preselección de participantes se hizo según el puntaje de evaluación alcanzado por cada persona, con la información entregada en el formulario de postulación. Le sugerimos revisar la Oferta Programática de SERCOTEC, Organismo que trabaja con programas de Emprendimiento. Esperando haberle ayudado, se despide cordialmente, Rosina Flández S. Encargada Atención Ciudadana FOSIS Región de la Araucanía</t>
  </si>
  <si>
    <t>233122</t>
  </si>
  <si>
    <t>SAC-166.1_233122</t>
  </si>
  <si>
    <t>buenos días, estoy muy preocupada ya que tenia toda intención de iniciar un proyecto cumpliendo con todos los requisitos no fui seleccionada y me gustaría saber por que no fui seleccionada estoy cesante desde hace dos años esperando aun que nos paguen nuestro finiquito por favor necesito ayuda o me orienten para poder postular algun proyecto ....estare atenta a su resouentas ..</t>
  </si>
  <si>
    <t>Estimada/o LORENA FERNANDA AVENDAÑO VÁSQUEZ Tras la revisión de los antecedentes de tu postulación al programa YO EMPRENDO SEMILLA 2022, te informamos que en esta ocasión no has sido seleccionado/a. Te contamos que para la comuna de TALAGANTE teníamos disponibles 10 cupos y postularon 900 personas. Por eso, una vez evaluadas todas las postulaciones, se estableció un puntaje de corte y la última persona preseleccionada obtuvo 75 puntos. Según tus antecedentes, tu puntaje fue de 64,79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Por otra parte,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</si>
  <si>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233189</t>
  </si>
  <si>
    <t>SAC-166.1_233189</t>
  </si>
  <si>
    <t>25597196-4</t>
  </si>
  <si>
    <t>Calle julio mercado illañez 1464</t>
  </si>
  <si>
    <t>palomarys@hotmail.com</t>
  </si>
  <si>
    <t>Adriana  Castañeda Castañeda</t>
  </si>
  <si>
    <t>946151046</t>
  </si>
  <si>
    <t>VILLA TUQUI</t>
  </si>
  <si>
    <t>Buen día tengo el 40%más vulnerable del RSH, he postulado varias veces al programa de emprendimiento y no me dan la oportunidad,soy estilista integral y ya tengo un negocio funcionando hace más de 12 meses sin formalizar,pero ya tengo clientes y busco un apoyo para apacitaciones,más herramientas y muebles que me faltan para mejorar mi negocio,ya que es mi único sustento,soy víctima del conflicto armado en Colombia y llegue a Chile con solicitud de refugio del cual tampoco me dan una respuesta para mejorar mi emprendimiento,pues no cuento con la cédula definitiva para solicitar prestamos o bien sea para mejorar mis estudios en fin la cédula chilena se requiere para toso y no la tengo por demora del estado chileno agradezco me puedan ayudar y muchas gracias</t>
  </si>
  <si>
    <t>Estimada señora ADRIANA CASTAÑEDA CASTAÑEDA Junto con saludar y en respuesta a Reclamo ingresado a nuestro sistema de atención ciudadana, SAC-166.1_233189 informamos que Tras la revisión de los antecedentes de su postulación al programa YO EMPRENDO BASICO 2022, en esta ocasión no ha sido preseleccionada. Le comentamos que para la comuna de OVALLE teníamos disponibles 34 cupos y postularon 311 personas. Por eso, una vez evaluadas todas las postulaciones, se estableció un puntaje de corte y la última persona preseleccionada obtuvo 67,49 puntos. Según sus antecedentes, su puntaje fue de 55,34 puntos, quedando bajo e puntaje de corte. Cabe señalar que el FOSIS trabaja con un sistema electrónico de postulaciones que califica con puntaje en diferentes variables, además de los criterios regionales. Cada año se invita a las personas a postular a los programas de emprendimientos mientras cumplan con los requisitos para acceder, sin embargo, no condiciona la selección. Por último, le informamos que durante el año se pueden abrir convocatorias extraordinarias a nuestros programas, por lo que le sugerimos revisar permanentemente nuestro sitio web y seguirnos en redes sociales. Esperando haber atendido su requerimiento le saluda cordialmente. María Isabel García Olivares Encargada Oficina de Atención Ciudadana Teléfonos 51-2207000 celular 981585852</t>
  </si>
  <si>
    <t>233259</t>
  </si>
  <si>
    <t>SAC-166.1_233259</t>
  </si>
  <si>
    <t>8409563-K</t>
  </si>
  <si>
    <t>Esteban gumucio</t>
  </si>
  <si>
    <t>Yasmin.apoderado@gmail.com</t>
  </si>
  <si>
    <t>Yasmin del carmen Gonzalez Vieira</t>
  </si>
  <si>
    <t>74544975</t>
  </si>
  <si>
    <t>Año tras año postulo a los programas ,en la cual ,siempre salgo rechazado. Que es lo que no me permite obtener este beneficio,solicito una orientacion</t>
  </si>
  <si>
    <t>Estimada/o YASMIN DEL CARMEN GONZALEZ VIEIRA Tras la revisión de los antecedentes de tu postulación al programa YO EMPRENDO SEMILLA 2022, te informamos que en esta ocasión no has sido seleccionado/a. Te contamos que para la comuna de LA GRANJA teníamos disponibles 10 cupos y postularon 944 personas. Por eso, una vez evaluadas todas las postulaciones, se estableció un puntaje de corte y la última persona preseleccionada obtuvo 76,03 puntos. Según tus antecedentes, tu puntaje fue de 66,92 puntos, lo que significa que no has sido seleccionado/a en este proceso 2022. Por último, te informamos que durante el año se pueden abrir convocatorias extraordinarias a nuestros programas, por lo que te sugerimos revisar permanentemente nuestro sitio web y seguirnos en redes sociales. Para conocer algún otro tipo de apoyo estatal, le sugerimos ingresar a la página www.gob.cl/chileapoya/ o www.reddeproteccion.cl Esperando haber respondido satisfactoriamente a su requerimiento, saluda atentamente a usted. Mauricio Yáñez Arcos Profesional gestión y análisis FOSIS Región Metropolitana</t>
  </si>
  <si>
    <t>SE ADJUNTA CARTA DE RESPUESTA, OFICIO N° 97</t>
  </si>
  <si>
    <t>SE ADJUNTA CARTA DE RESPUESTA OFICIO N°96</t>
  </si>
  <si>
    <t>Estimada Jennifer Mediante la presente me es grato saludar , y responder su reclamo , SAC-166.1_230876 , No haber recibido confirmacion de su postulacion , revisamos el sistema de postulaciones, y usted registra su ultima participacion en el año 2021, no teniendo registro de este año 2022, le sugerimos revisar su correo y ante cualquier evidencia de su postulacion dirigirse a las oficinas de fosis ubicada en ohiggis 1091. ante cualquier otra consulta puede llamar a los siguientes fonos: 57 2411664- 57 2425244 Miguel Pinto Diaz Encargado Atención Ciudadana Fosis Tarapaca</t>
  </si>
  <si>
    <t>Pajonal 1508</t>
  </si>
  <si>
    <t>Silviaobregonsoto12@gmail.com</t>
  </si>
  <si>
    <t>40369000</t>
  </si>
  <si>
    <t>ceci.paredes.r@hotmail.com</t>
  </si>
  <si>
    <t>67684744</t>
  </si>
  <si>
    <t>Costanera norte block 180</t>
  </si>
  <si>
    <t>Montebrio@hotmail.com</t>
  </si>
  <si>
    <t>20384440</t>
  </si>
  <si>
    <t>Gladys Marín 4398</t>
  </si>
  <si>
    <t>Hope.ignacia@gmail.com</t>
  </si>
  <si>
    <t>32447616</t>
  </si>
  <si>
    <t>Hurtado de Mendoza 2394</t>
  </si>
  <si>
    <t>Didisanya193@gmail.com</t>
  </si>
  <si>
    <t>ramon carnicer 32</t>
  </si>
  <si>
    <t>tamira2002cl@gmail.com</t>
  </si>
  <si>
    <t>93021059</t>
  </si>
  <si>
    <t>Corelli 3694</t>
  </si>
  <si>
    <t>Claudiagallardo.s@hotmail.com</t>
  </si>
  <si>
    <t>54537090</t>
  </si>
  <si>
    <t>pedro de valdivia 2557</t>
  </si>
  <si>
    <t>barbaraandreac@gmail.com</t>
  </si>
  <si>
    <t>31486840</t>
  </si>
  <si>
    <t>Pasaje Sara#2984</t>
  </si>
  <si>
    <t>estefanicaqueoveas@gmail.com</t>
  </si>
  <si>
    <t>86678101</t>
  </si>
  <si>
    <t>Calle 12 de octubre 3775 torre 3 dpto 302</t>
  </si>
  <si>
    <t>katherinelundinrivera@gmail.com</t>
  </si>
  <si>
    <t>33195212</t>
  </si>
  <si>
    <t>Eleuterio Ramírez 1076</t>
  </si>
  <si>
    <t>sanhuezafernanda25@gmail.com</t>
  </si>
  <si>
    <t>33689385</t>
  </si>
  <si>
    <t>Pasaje 9 casa 1945</t>
  </si>
  <si>
    <t>tgarrido2010@gmail.com</t>
  </si>
  <si>
    <t>95744162</t>
  </si>
  <si>
    <t>Calle Adolfo Couve 217 villa los escritores</t>
  </si>
  <si>
    <t>lr.lilimarlen@gmail.com</t>
  </si>
  <si>
    <t>50879034</t>
  </si>
  <si>
    <t>2865 pasaje 2-D yáñez zabala</t>
  </si>
  <si>
    <t>camila.oporto.r@gmail.com</t>
  </si>
  <si>
    <t>73737093</t>
  </si>
  <si>
    <t>Pasaje 3 poniente 2569 parque Sevilla</t>
  </si>
  <si>
    <t>caritoolivasan@gmail.com</t>
  </si>
  <si>
    <t>73291598</t>
  </si>
  <si>
    <t>229368</t>
  </si>
  <si>
    <t>SAC-166.1_229368</t>
  </si>
  <si>
    <t>17432666-5</t>
  </si>
  <si>
    <t>Sotomayor 1726</t>
  </si>
  <si>
    <t>Pamelasalazar.mpis@gmail.com</t>
  </si>
  <si>
    <t>Pamela iris Salazar Escarate</t>
  </si>
  <si>
    <t>62855014</t>
  </si>
  <si>
    <t>IQUIQUE</t>
  </si>
  <si>
    <t>Hola estoy tratando de postular y me sale que tengo una postulación activa y reviso estado de postulación y me sale que no tengo postulación vigente, no me deja postular que puedo hacer ?</t>
  </si>
  <si>
    <t>Estimada Pamela junto con saludar , responder su reclamo sac-166.1_229368, donde señala no poder postular por tener una postulacion acctiva , informamos que a partir del Estimada Por intermedio de la presente, me es grato saludar e informar que las postulaciones estarán disponibles, a partir de los últimos días del mes de marzo 2022. Al igual que los últimos años y por causa de la pandemia, seguiremos con la modalidad de postulaciones online, www.fosis.gob.cl, donde puede ingresar con su clave única. REQUISITOS: - tener 18 años o mas - Estar en el 40% según registro social de hogares. - residir en la comuna donde se aplicó el registro social de hogares. Ante cualquier otra información que requiera puede ingresar a: www.fosis.gob.cl O llamar a los fonos: 57 425853- 57 2425244 – 57 2413288 – 57 2411664 Miguel Pinto Diaz Encargado Atención de Publico viernes 31 usted podra realizar la postulacion .</t>
  </si>
  <si>
    <t>ARTURO PRATT S/N</t>
  </si>
  <si>
    <t>anag08276@gmail.com</t>
  </si>
  <si>
    <t>34800630</t>
  </si>
  <si>
    <t>Baquedano 2001 casa 136</t>
  </si>
  <si>
    <t>mjose.mmunoz@gmail.com</t>
  </si>
  <si>
    <t>84800616</t>
  </si>
  <si>
    <t>Santa Eliana 657</t>
  </si>
  <si>
    <t>Sxsi01villa@gmail.com</t>
  </si>
  <si>
    <t>92679215</t>
  </si>
  <si>
    <t>Pasaje jerez</t>
  </si>
  <si>
    <t>daniaheredia52@gmail.com</t>
  </si>
  <si>
    <t>646926</t>
  </si>
  <si>
    <t>Rutenio 1015</t>
  </si>
  <si>
    <t>rominacastillo.p@gmail.com</t>
  </si>
  <si>
    <t>57110877</t>
  </si>
  <si>
    <t>n.massilienq@gmail.com</t>
  </si>
  <si>
    <t>N.massilienq@gmail.com</t>
  </si>
  <si>
    <t>73549059</t>
  </si>
  <si>
    <t>229440</t>
  </si>
  <si>
    <t>SAC-166.1_229440</t>
  </si>
  <si>
    <t>14263073-7</t>
  </si>
  <si>
    <t>Pasaje la obra 1580</t>
  </si>
  <si>
    <t>conimaturana@hotmail.es</t>
  </si>
  <si>
    <t>Anita Constanza Maturana Mendez</t>
  </si>
  <si>
    <t>83231834</t>
  </si>
  <si>
    <t>Santa Cruz</t>
  </si>
  <si>
    <t>Postule pero no me llega el correo para seguir postulando Cuál sería el problema</t>
  </si>
  <si>
    <t>Estimada Anita:  Junto con saludarle, en respuesta a su consulta formulada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Los requisitos para poder postular a nuestros programas son: pertenecer al 40% mas vulnerable en el Registro Social de Hogares RSH, tener 18 años o más, tener una idea de negocio o un pequeño negocio funcionando, residir en una comuna o territorio en que el programa esté presente. El periodo de postulaciones para proyectos de emprendimiento individuales en nuestra región se abrió este 30 de marzo y se extenderá hasta el 20 de abril, para postula debe ingresar a nuestra página web www.fosis.gob.cl con su clave única. Si tiene problemas con su postulación en línea puede llamar al número 800 515 200. Espero haber resuelto su consulta. Quedando nuestro servicio a su disposición, le saluda cordialmente a usted. Vany González Liberona Encargada de Atención Ciudadana 72-2352500</t>
  </si>
  <si>
    <t>229441</t>
  </si>
  <si>
    <t>SAC-166.1_229441</t>
  </si>
  <si>
    <t>16592264-6</t>
  </si>
  <si>
    <t>Santa Teresa 4231</t>
  </si>
  <si>
    <t>marce.cortes8@gmail.com</t>
  </si>
  <si>
    <t>Marcela andrea  Cortes  Alvarez</t>
  </si>
  <si>
    <t>Estuve tratando de postular y me dice que no soy beneficiaria porque el formulario que llené así lo indica. Jamás llené ningún formulario solo mi clave única, también pertenezco al 40% más vulnerable y dice que de acuerdo al registro no puedo postular. Muy mal el sistema, necesito hacer la postulación urgente y por su página me salen esos errores.</t>
  </si>
  <si>
    <t>Estimada Por intermedio de la presente, me es grato saludar y responder su reclamo, sac-166.1_229441, e informar que las postulaciones estarán disponibles, a partir de los últimos días del mes de marzo 2022. Al igual que los últimos años y por causa de la pandemia, seguiremos con la modalidad de postulaciones online, www.fosis.gob.cl, donde puede ingresar con su clave única. REQUISITOS: - tener 18 años o mas - Estar en el 40% según registro social de hogares. - residir en la comuna donde se aplicó el registro social de hogares. Ante cualquier otra información que requiera puede ingresar a: www.fosis.gob.cl O llamar a los fonos: 57 425853- 57 2425244 – 57 2413288 – 57 2411664 Miguel Pinto Diaz Encargado Atención de Publico</t>
  </si>
  <si>
    <t>El lingue 02720</t>
  </si>
  <si>
    <t>cc314862@gmail.com</t>
  </si>
  <si>
    <t>96664681</t>
  </si>
  <si>
    <t>Bruno Casanova arancibia 2382</t>
  </si>
  <si>
    <t>MALDONADO.CASTILLO@HOTMAIL.COM</t>
  </si>
  <si>
    <t>95352637</t>
  </si>
  <si>
    <t>229457</t>
  </si>
  <si>
    <t>SAC-166.1_229457</t>
  </si>
  <si>
    <t>16327913-4</t>
  </si>
  <si>
    <t>Los mañios 6095 depto 509</t>
  </si>
  <si>
    <t>Antonia_pilar27@hotmail.com</t>
  </si>
  <si>
    <t>Angelica del pilar  Calderon  Alarcon</t>
  </si>
  <si>
    <t>85467389</t>
  </si>
  <si>
    <t>la foresta</t>
  </si>
  <si>
    <t>Al ingresar mi postulación me dice que tengo otra postulación pendiente y yo no he postulado a nada hace 2 años …..</t>
  </si>
  <si>
    <t>Junto con saludarla cordialmente, le informamos que la página de postulación queda saturada a momentos o hay caída de los Sistemas, por lo anterior sugerimos también pueda postular a través de línea telefónica gratuita 800515200 , escribir consulta al fono WhatsApp +569 45950011. Si tiene nuevas dudas y/o consultas que hacer, nos puede volver a contactar a la Oficina de Atención Ciudadana, siempre estaremos muy pendientes de poder entregar una respuesta. Se despide atentamente. Marta Novoa Oliva Encargada de la Oficina de Atención Ciudadana FOSIS, Región del Biobío Teléfono 41-2445010 Correo : mnovoao@fosis.gob.cl Atención Ciudadana</t>
  </si>
  <si>
    <t>229459</t>
  </si>
  <si>
    <t>SAC-166.1_229459</t>
  </si>
  <si>
    <t>10046946-4</t>
  </si>
  <si>
    <t>Loncomilla 1270</t>
  </si>
  <si>
    <t>angeolivares2@gmail.com</t>
  </si>
  <si>
    <t>Angélica del carmen Olivares Mondaca</t>
  </si>
  <si>
    <t>86141345</t>
  </si>
  <si>
    <t>San pedro de la costa</t>
  </si>
  <si>
    <t>Quiero postular al programa de semilla ya que tengo mi emprendimiento y estoy sin trabajo además soy jefa de hogar y no me dan la oportunidad nosé que más requisitos desean ,muchas gracias</t>
  </si>
  <si>
    <t>2 1/2 norte sitio 43</t>
  </si>
  <si>
    <t>talca.lady@gmail.com</t>
  </si>
  <si>
    <t>34806667</t>
  </si>
  <si>
    <t>BALMACEDA</t>
  </si>
  <si>
    <t>Franci2197@icloud.com</t>
  </si>
  <si>
    <t>49783068</t>
  </si>
  <si>
    <t>229485</t>
  </si>
  <si>
    <t>SAC-166.1_229485</t>
  </si>
  <si>
    <t>12369648-4</t>
  </si>
  <si>
    <t>villa cosme 5 pasaje lautaro #112</t>
  </si>
  <si>
    <t>javiidiiaz2008@gmail.com</t>
  </si>
  <si>
    <t>yessica margarita  becerra avila</t>
  </si>
  <si>
    <t>37573361</t>
  </si>
  <si>
    <t>Chimbarongo</t>
  </si>
  <si>
    <t>no puedo llevar a cabo mi postulacion del presente año 2022, nisiquiera me da chance de terminar de responder el formulario</t>
  </si>
  <si>
    <t>Estimada Yessica:  Junto con saludarle, en respuesta a su consulta formulada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Los requisitos para poder postular a nuestros programas son: pertenecer al 40% mas vulnerable en el Registro Social de Hogares RSH, tener 18 años o más, tener una idea de negocio o un pequeño negocio funcionando, residir en una comuna o territorio en que el programa esté presente. El periodo de postulaciones para proyectos de emprendimiento individuales en nuestra región se abrió este 30 de marzo y se extenderá hasta el 20 de abril, para postula debe ingresar a nuestra página web www.fosis.gob.cl con su clave única. Si tiene problemas con su postulación en línea puede llamar al número 800 515 200. Espero haber resuelto su consulta. Quedando nuestro servicio a su disposición, le saluda cordialmente a usted. Vany González Liberona Encargada de Atención Ciudadana 72-2352500</t>
  </si>
  <si>
    <t>mariaantonieta.herrera.lagos@gmail.com</t>
  </si>
  <si>
    <t>44607607</t>
  </si>
  <si>
    <t>229500</t>
  </si>
  <si>
    <t>SAC-166.1_229500</t>
  </si>
  <si>
    <t>17053103-5</t>
  </si>
  <si>
    <t>937257765</t>
  </si>
  <si>
    <t>vale_520@hotmail.com</t>
  </si>
  <si>
    <t>valeria nicole  contreras contreras</t>
  </si>
  <si>
    <t>08-02-1989</t>
  </si>
  <si>
    <t>hola buenos días: necesito saber por que no puedo postular llevo años tratando de postular algún programa y no puedo estoy dentro del 40% mas vulnerable no tengo trabajo soy duela de casa aparte yo vendo ropa y calzado y ya no puedo comprar mas por que todo subió y no tengo mas ingresos necesito saber por q nunca puedo postular a ningún beneficio. espero me puedan dar alguna respuesta por favor. muchas gracias. atte.: valeria contreras</t>
  </si>
  <si>
    <t>Estimada Valeria:  Junto con saludarle, en respuesta a su consulta formulada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Los requisitos para poder postular a nuestros programas son: pertenecer al 40% mas vulnerable en el Registro Social de Hogares RSH, tener 18 años o más, tener una idea de negocio o un pequeño negocio funcionando, residir en una comuna o territorio en que el programa esté presente. El periodo de postulaciones para proyectos de emprendimiento individuales en nuestra región se abrió este 30 de marzo y se extenderá hasta el 20 de abril, para postula debe ingresar a nuestra página web www.fosis.gob.cl con su clave única. Si tiene problemas con su postulación en línea puede llamar al número 800 515 200. Espero haber resuelto su consulta. Quedando nuestro servicio a su disposición, le saluda cordialmente a usted. Vany González Liberona Encargada de Atención Ciudadana 72-2352500</t>
  </si>
  <si>
    <t>229505</t>
  </si>
  <si>
    <t>SAC-166.1_229505</t>
  </si>
  <si>
    <t>19177374-8</t>
  </si>
  <si>
    <t>Calle Ecuador sector las tomas nuevo hospital</t>
  </si>
  <si>
    <t>ba.amaro.95@gmail.com</t>
  </si>
  <si>
    <t>Bárbara Fernanda Amaro  Pérez</t>
  </si>
  <si>
    <t>64617687</t>
  </si>
  <si>
    <t>Hola buenas Quisiera saber por qué no puedo postular al programa fosis 2022, ya que en el año 2021 yo postule y salí preseleccionada pero nunca más supe del programa, ahora quiero y necesito postular para mí emprendimiento y se me hace imposible ya que me dice que tengo una postulación activa .... La cual nunca me contactaron ... Sigo teniendo el mismo número de contacto y el mismo correo :( Cómo dije anteriormente necesito postular ya que se me hace imposible trabajar de forma dependiente.... Necesito mi propio negocio. Espero una pronto respuesta y solución porfavor</t>
  </si>
  <si>
    <t>Estimada Barbara Junto con saludar, responder su reclamo SAC-166.1_229505, quisiéramos informar que las postulaciones activas son rut que deja el sistema , como postulaciones vigentes , para lo cual el profesional de informática de fosis Tarapaca corregirá esta situación y usted pueda postular el lunes 04 de marzo 2022 a partir de la s 12:00 horas . Ante cualquier otra consulta o inconveniente le sugerimos llamar a los siguientes fonos : 57 2411664 - 57 2425244 Miguel Pinto Diaz Encargado atención Ciudadana Fosis Tarapaca</t>
  </si>
  <si>
    <t>229519</t>
  </si>
  <si>
    <t>SAC-166.1_229519</t>
  </si>
  <si>
    <t>13571870-K</t>
  </si>
  <si>
    <t>Villa bicentenario</t>
  </si>
  <si>
    <t>Javiernonito38@gmail.com</t>
  </si>
  <si>
    <t>Javier ROBERTO  Muñoz  Aliaga</t>
  </si>
  <si>
    <t>34969214</t>
  </si>
  <si>
    <t>Quisiera postular al programa yo emprendo semilla gracias ...basta de pitutos hay que darle la oportunidad de postular a todos no + pitutos gracias</t>
  </si>
  <si>
    <t>Estimado Javier:  Junto con saludarle, en respuesta a su consulta formulada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Los requisitos para poder postular a nuestros programas son: pertenecer al 40% mas vulnerable en el Registro Social de Hogares RSH, tener 18 años o más, tener una idea de negocio o un pequeño negocio funcionando, residir en una comuna o territorio en que el programa esté presente. El periodo de postulaciones para proyectos de emprendimiento individuales en nuestra región se abrió este 30 de marzo y se extenderá hasta el 20 de abril, para postula debe ingresar a nuestra página web www.fosis.gob.cl con su clave única. Si tiene problemas con su postulación en línea puede llamar al número 800 515 200. Espero haber resuelto su consulta. Quedando nuestro servicio a su disposición, le saluda cordialmente a usted. Vany González Liberona Encargada de Atención Ciudadana 72-2352500</t>
  </si>
  <si>
    <t>Yoncaven</t>
  </si>
  <si>
    <t>elmaku.2k@gmail.com</t>
  </si>
  <si>
    <t>41802428</t>
  </si>
  <si>
    <t>Rosario garcia 1971</t>
  </si>
  <si>
    <t>Castror792@gmail.com</t>
  </si>
  <si>
    <t>76453015</t>
  </si>
  <si>
    <t>San antonio</t>
  </si>
  <si>
    <t>Chileno</t>
  </si>
  <si>
    <t>elenabravoruiz1978_@hotmail.com</t>
  </si>
  <si>
    <t>santiago</t>
  </si>
  <si>
    <t>Vista hermosa</t>
  </si>
  <si>
    <t>San rafael</t>
  </si>
  <si>
    <t>Colombiana</t>
  </si>
  <si>
    <t>Reñaca alto</t>
  </si>
  <si>
    <t>Monte patria</t>
  </si>
  <si>
    <t>Boliviana</t>
  </si>
  <si>
    <t>PUTAENDO</t>
  </si>
  <si>
    <t>chiguayante</t>
  </si>
  <si>
    <t>Santa Julia</t>
  </si>
  <si>
    <t>Rodelillo</t>
  </si>
  <si>
    <t>limache</t>
  </si>
  <si>
    <t>talagante</t>
  </si>
  <si>
    <t>Curacavi</t>
  </si>
  <si>
    <t>el monte</t>
  </si>
  <si>
    <t>La pampa</t>
  </si>
  <si>
    <t>BULNES</t>
  </si>
  <si>
    <t>la calera</t>
  </si>
  <si>
    <t>la ligua</t>
  </si>
  <si>
    <t>Punta arenas</t>
  </si>
  <si>
    <t>REGIÓN METROPOLITANA</t>
  </si>
  <si>
    <t>La florida</t>
  </si>
  <si>
    <t>Chillán viejo</t>
  </si>
  <si>
    <t>231830</t>
  </si>
  <si>
    <t>SAC-166.1_231830</t>
  </si>
  <si>
    <t>154115838 -8</t>
  </si>
  <si>
    <t>Av el teniente interior casa 3</t>
  </si>
  <si>
    <t>mireyyhan2010@gmail.com</t>
  </si>
  <si>
    <t>Mireya ester  Reyes  Campusano</t>
  </si>
  <si>
    <t>65395900</t>
  </si>
  <si>
    <t>Sabe llevo 5 años postulando yo no se si ustedes ayudan a todas las personas que nesecitan salir a adelante yo les lleno siempre su encuesta y no se que mas nesecita si yo tuviera plata no le pidiria ayuda en nada pero realmente no se en k se fijan pero que decepción por que yo se que ayudan a gente que después venden lo que les dan sobre todo cuando los ayudan con Hornos inductriales a los meses la gente los vende o esas máquinas de coser y yo que pido una pequeña ayuda por que soy artesana nunca me han querido ayudar con nada realmente que decepción de su parte ya que uno es pobre vivo en un campamento y quiero salir a delante y siempre no salgo con beneficios por que siempre ayudan a otros que casi no nesecitan que decepcion</t>
  </si>
  <si>
    <t>SE ADJUNTA CARTA DE RESPUESTA OFICIO N°37</t>
  </si>
  <si>
    <t>talcahuano</t>
  </si>
  <si>
    <t>san carlos</t>
  </si>
  <si>
    <t>San pedro de la Paz</t>
  </si>
  <si>
    <t>paine</t>
  </si>
  <si>
    <t>Estacion Central</t>
  </si>
  <si>
    <t>los lagos</t>
  </si>
  <si>
    <t>Haitiana</t>
  </si>
  <si>
    <t>Centro</t>
  </si>
  <si>
    <t>232387</t>
  </si>
  <si>
    <t>SAC-166.1_232387</t>
  </si>
  <si>
    <t>15997521-5</t>
  </si>
  <si>
    <t>Carmen Mackenna #2032</t>
  </si>
  <si>
    <t>Alvaradopamela822@gmail.com</t>
  </si>
  <si>
    <t>Pamela Natalie  Alvarado Alvarado</t>
  </si>
  <si>
    <t>87463660</t>
  </si>
  <si>
    <t>Buenas tardes me siento desepcionada, e postulado muchas veces para salir beneficiada para obtener una ayuda para mi emprendimiento, esta ves postule a yo emprendo básico y por 4 ves si esque no es mas, e salido para atrás con la postulacion, que tengo que tener para qu ene reconozcan, e trabajado por mi cuenta, vemdie do en la calle en las ferias por Internet ahora, gasto la plata que no tengo para comprar mercadería y trabajar, y así sacar ganancias, pero es plata que no puedo administrar en mi casa, por lo cual la dejo de lado, díganme que tengo que hacer!!! acaso tener un puesto, pagar un permiso? Porque soy feriante o vendo de puerta en puerta no valgo nada.... Tengo que ser mapuche o extranjera para que me agan caso, que esperan ustedes que necesitan.</t>
  </si>
  <si>
    <t>SE ADJUNTA CARTA DE RESPUESTA OFICIO N°35</t>
  </si>
  <si>
    <t>lagunillas</t>
  </si>
  <si>
    <t>232434</t>
  </si>
  <si>
    <t>SAC-166.1_232434</t>
  </si>
  <si>
    <t>12935200-0</t>
  </si>
  <si>
    <t>Ricardo grassau 1751 artesanos de alerce</t>
  </si>
  <si>
    <t>Margothalvarez@live.cl</t>
  </si>
  <si>
    <t>Margoth Elizabeth  Alvarez  Mansilla</t>
  </si>
  <si>
    <t>77654021</t>
  </si>
  <si>
    <t>ALERCE PUERTO MONTT</t>
  </si>
  <si>
    <t>Lamentablemente cda vez que he postulado en varias ocasiones no he quedado seleccionada muchas personas han pasado en la selección y muchas he visto visto ganar y derrochar el dinero que mal después vendiendo sus cosas , rabia da ya que mi emprndimiento lo tengo bastante tiempo y mi postulacion es para mejoras ojalá un poco más de consideración con las personas que han postulado y nunca salen</t>
  </si>
  <si>
    <t>SE ADJUNTA CARTA DE REPUESTA OFICIO N°36</t>
  </si>
  <si>
    <t>Los andes</t>
  </si>
  <si>
    <t>Tome</t>
  </si>
  <si>
    <t>SE ADJUNTA CARTA DE RESPUESTA OFICIO N°80</t>
  </si>
  <si>
    <t>Puente ñuble</t>
  </si>
  <si>
    <t>Estimado Jordan, junto con saludar, y empatizando con lo señalado en su consulta, como FOSIS lamentamos profundamente el termino anticipado de la ejecución del proyecto, en el cual usted estaba seleccionado, debido al incumplimiento al contrato por parte del ejecutor. A raíz de esto, FOSIS realizó las gestiones correspondientes para el cobro de las garantías del proyecto terminado anticipadamente, se procedió a realizar nuevamente la licitación del proyecto en cuestión, las cuales fueron publicadas desde el 16 de mayo al 07 de junio del presente año, encontrándose en estos momentos en el proceso de apertura de las propuestas recibidas para ser evaluadas. Se estima que daremos inicio al proceso de ejecución en el mes de Julio, donde la empresa que se adjudique la ejecución se pondrá en contacto con usted para iniciar el proceso de intervención del mismo, y así poder financiar su emprendimiento. Quisiéramos reiterar que lamentamos de sobremanera lo ocurrido con el proyecto, dado que los más perjudicados con esta situación (económica y emocionalmente) indudablemente han sido ustedes como beneficiarios, y adicionando el factor desencanto por nuestro servicio, que sin duda alguna nos golpea muy fuerte. Esperando que el hecho de la pronta reactivación del proyecto pueda aminorar en algo la decepción manifestada y comprendiendo de vuestra parte que hemos realizado todo lo posible para revertir lo ocurrido y que el proyecto culmine de la manera más exitosa posible. Agradeciendo enormemente su comprensión.” Manuel Galindo Calderón</t>
  </si>
  <si>
    <t>SE ADJUNTA CARTA DE RESPUESTA, OFICIO N°83</t>
  </si>
  <si>
    <t>SE ADJUNTA CARTA DE RESPUESTA OFICIO N°177</t>
  </si>
  <si>
    <t>Los angeles</t>
  </si>
  <si>
    <t>SE ADJUNTA CARTA DE RESPUESTA OFICIO N°82</t>
  </si>
  <si>
    <t>233297</t>
  </si>
  <si>
    <t>SAC-166.1_233297</t>
  </si>
  <si>
    <t>9801094-7</t>
  </si>
  <si>
    <t>litoral block '1268 depto 107, baltazar castro</t>
  </si>
  <si>
    <t>edithmartinezbustamante@gmail.com</t>
  </si>
  <si>
    <t>Margarita de las Mercedes Bustamante Pavez</t>
  </si>
  <si>
    <t>79517056</t>
  </si>
  <si>
    <t>07-10-1962</t>
  </si>
  <si>
    <t>quisiera saber porque no fui aceptada en la postulación fosis ya que requiero con suma urgencia el apoyo</t>
  </si>
  <si>
    <t>Estimada/o MARGARITA DE LAS MERCEDES BUSTAMANTE PAVEZ:  Junto con saludarle, en respuesta a su reclamo SAC 166.1_233297 Formulado a través de nuestra página web, puedo informar a usted lo siguiente: FOSIS cuenta con un Sistema de Selección por Postulación, el cual garantiza a todos los ciudadanos/as una postulación, clara, transparente y sencilla. El Sistema de Selección por Postulación, ofrece al postulante los programas disponibles en el territorio que logren satisfacer sus necesidades de acuerdo con su perfil y trayectoria en FOSIS como en otros servicios. En relación con su reclamo puedo comentarle que los cupos con los que dispone FOSIS O’Higgins, son limitados y deben ser distribuidos a las 33 comunas de la región, por tanto, los cupos de cada comuna por programa no son tan numerosos. El periodo de postulación es una instancia en que usuarios que cumplan con el perfil de los programas puedan postular y posteriormente el sistema prela u ordena por puntaje a los usuarios según las variables del sistema, una vez terminado este proceso se genera la lista de preselección, y si un usuario cumple con el perfil, no podemos negar su postulación, es por eso que tenemos tantas postulaciones a un programa. Cuando un usuario postula las probabilidades de quedar seleccionado son las mismas para todos aquellos que puedan postular, solo al finalizar el periodo se postulación, se sabe quiénes quedaron seleccionados. Te contamos que para la comuna de RANCAGUA teníamos disponibles 30 cupos y postularon 722 personas. Por eso, una vez evaluadas todas las postulaciones, se estableció un puntaje de corte y la última persona preseleccionada obtuvo 60,06 puntos. Según tus antecedentes, tu puntaje fue de 32,68 puntos, lo que significa que no has sido seleccionado/a en este proceso 2022. Por último, te informamos que se abrirá en nuestra región un nuevo proceso de postulación para los meses de junio – julio, la fecha exacta aún no está definida. Quedando nuestro servicio a su disposición, le saluda cordialmente a usted. Vany González Liberona Encargada de Atención Ciudadana 72-2352500</t>
  </si>
  <si>
    <t>General cruz 151</t>
  </si>
  <si>
    <t>Estimada Sra. María Angélica Junto con saludar, adjunto remito a Ud., oficio N° 492 en respuesta a sus reclamos ingresado por nuestro sitio web FOSIS y de Transparencia. Atentamente, Solange Ferrá Encargada Oficina Atención Ciudadana FOSIS Región de Valparaíso</t>
  </si>
  <si>
    <t>234176</t>
  </si>
  <si>
    <t>SAC-166.1_234176</t>
  </si>
  <si>
    <t>13413894-7</t>
  </si>
  <si>
    <t>Pasaje7 3429</t>
  </si>
  <si>
    <t>Yennyaraya49@gmail.com</t>
  </si>
  <si>
    <t>98645750</t>
  </si>
  <si>
    <t>234255</t>
  </si>
  <si>
    <t>SAC-166.1_234255</t>
  </si>
  <si>
    <t>12502568-4</t>
  </si>
  <si>
    <t>hijuelaelcarmen s n nacimiento</t>
  </si>
  <si>
    <t>serviort@gmail.com</t>
  </si>
  <si>
    <t>jorge ortega pacheco</t>
  </si>
  <si>
    <t>61777730</t>
  </si>
  <si>
    <t>14-07-1973</t>
  </si>
  <si>
    <t>Nacimiento</t>
  </si>
  <si>
    <t>234276</t>
  </si>
  <si>
    <t>SAC-166.1_234276</t>
  </si>
  <si>
    <t>22722834-2</t>
  </si>
  <si>
    <t>calle belen 1616</t>
  </si>
  <si>
    <t>carmenpisfil19@gmail.com</t>
  </si>
  <si>
    <t>carmen pisfil pulcha</t>
  </si>
  <si>
    <t>59702450</t>
  </si>
  <si>
    <t>19-07-1993</t>
  </si>
  <si>
    <t>Quechua</t>
  </si>
  <si>
    <t>234359</t>
  </si>
  <si>
    <t>SAC-166.1_234359</t>
  </si>
  <si>
    <t>10379118-9</t>
  </si>
  <si>
    <t>Capitán Serrano 595 interior</t>
  </si>
  <si>
    <t>puroviento.patagonia@gmail.com</t>
  </si>
  <si>
    <t>Alejandra Venegas Barría</t>
  </si>
  <si>
    <t>84574204</t>
  </si>
  <si>
    <t>233354</t>
  </si>
  <si>
    <t>SAC-166.1_233354</t>
  </si>
  <si>
    <t>11331302-1</t>
  </si>
  <si>
    <t>Camino La Pólvora 2600, Población Aurora de Chile, tercer sector Playa Ancha, Valparaíso.</t>
  </si>
  <si>
    <t>ofpartesvalparaiso@fosis.gob.cl</t>
  </si>
  <si>
    <t>Rony Domínguez  Mora</t>
  </si>
  <si>
    <t>58094164</t>
  </si>
  <si>
    <t>27-06-1962</t>
  </si>
  <si>
    <t>Andres del Fierro Larenas</t>
  </si>
  <si>
    <t>233366</t>
  </si>
  <si>
    <t>SAC-166.1_233366</t>
  </si>
  <si>
    <t>15610810-3</t>
  </si>
  <si>
    <t>Minería 1938 depto.108-B</t>
  </si>
  <si>
    <t>alexiazg7@gmail.com</t>
  </si>
  <si>
    <t>50998075</t>
  </si>
  <si>
    <t>Hola Otra vez fui rechazada en este beneficio Que hay q hacer para ser aceptada ?? Lo necesito??</t>
  </si>
  <si>
    <t>233419</t>
  </si>
  <si>
    <t>SAC-166.1_233419</t>
  </si>
  <si>
    <t>17926240-1</t>
  </si>
  <si>
    <t>Pitoa 1580</t>
  </si>
  <si>
    <t>Jordasole76@gmail.com</t>
  </si>
  <si>
    <t>Solange betsabet Pizarro Pastenes</t>
  </si>
  <si>
    <t>89551103</t>
  </si>
  <si>
    <t>He postulado siempre al fosis y la respuesta es que cumplo con todos los requisitos pero de tanta demanda de postulaciones no pude ser beneficiaria??? Necesito la ayuda para mis hijos pequeños una de 4 años y el segundo 3 años.</t>
  </si>
  <si>
    <t>233450</t>
  </si>
  <si>
    <t>SAC-166.1_233450</t>
  </si>
  <si>
    <t>19160761-9</t>
  </si>
  <si>
    <t>Manzana 10 casa 12</t>
  </si>
  <si>
    <t>Romeroescobarangely@gmail.com</t>
  </si>
  <si>
    <t>Angely del carmen Romero Escobar</t>
  </si>
  <si>
    <t>No fui seleccionada y me encuentro sin trabajo y embarazada y necesitaba de este proyecto</t>
  </si>
  <si>
    <t>233451</t>
  </si>
  <si>
    <t>SAC-166.1_233451</t>
  </si>
  <si>
    <t>12500569-1</t>
  </si>
  <si>
    <t>Sargento Candelaria #1325</t>
  </si>
  <si>
    <t>Puebla197395@gmail.com</t>
  </si>
  <si>
    <t>Gloria Isabel Muñoz Zúñiga</t>
  </si>
  <si>
    <t>51173004</t>
  </si>
  <si>
    <t>Todos los años postulo y siempre me rechazan ,que tengo que hacer para que me acepten</t>
  </si>
  <si>
    <t>233454</t>
  </si>
  <si>
    <t>SAC-166.1_233454</t>
  </si>
  <si>
    <t>13765994-8</t>
  </si>
  <si>
    <t>orella 868</t>
  </si>
  <si>
    <t>estampadosmadyjo@gmail.com</t>
  </si>
  <si>
    <t>johan andres bernal  miller</t>
  </si>
  <si>
    <t>84276825</t>
  </si>
  <si>
    <t>13-02-1980</t>
  </si>
  <si>
    <t>por que no quede yo estoy discapacitado y otra persona ya entonces me discriminaron</t>
  </si>
  <si>
    <t>233455</t>
  </si>
  <si>
    <t>SAC-166.1_233455</t>
  </si>
  <si>
    <t>por que no quede soy discapacitado y usted me discriminaron</t>
  </si>
  <si>
    <t>233530</t>
  </si>
  <si>
    <t>SAC-166.1_233530</t>
  </si>
  <si>
    <t>19172425-9</t>
  </si>
  <si>
    <t>Lof Manuel Demuleo</t>
  </si>
  <si>
    <t>josemeliqueo2@gmail.com</t>
  </si>
  <si>
    <t>José Daniel Meliqueo Campo</t>
  </si>
  <si>
    <t>49519236</t>
  </si>
  <si>
    <t>Necesito el empujón para para poder sacar adelante mi negocio y poder producir alimentos para el país mejorando la calidad de mis productos y aumentar mi producción, con un alto aprovechamiento de terreno</t>
  </si>
  <si>
    <t>233539</t>
  </si>
  <si>
    <t>SAC-166.1_233539</t>
  </si>
  <si>
    <t>7507530-8</t>
  </si>
  <si>
    <t>Km 34 Parcela Los Castaños.</t>
  </si>
  <si>
    <t>miriamluzvasquezgutierrez@gmail.com</t>
  </si>
  <si>
    <t>Miriam Luz Vásquez Guitierrez</t>
  </si>
  <si>
    <t>57195933</t>
  </si>
  <si>
    <t>30-09-1957</t>
  </si>
  <si>
    <t>Quiero cambiar el numero de mi postulación a fósis ya que estoy preseleccionda.  +56957195933</t>
  </si>
  <si>
    <t>233542</t>
  </si>
  <si>
    <t>SAC-166.1_233542</t>
  </si>
  <si>
    <t>9029828-3</t>
  </si>
  <si>
    <t>Alejandro Flores dpto 102 Torre 1</t>
  </si>
  <si>
    <t>limpiezasermacal@gmail.com</t>
  </si>
  <si>
    <t>Angelette Yanet Vergara Brito</t>
  </si>
  <si>
    <t>79651878</t>
  </si>
  <si>
    <t>21-07-1958</t>
  </si>
  <si>
    <t>Estimada Sra. Angelette Junto con saludar, adjunto remito a Ud., oficio Nº 570 en respuesta a su reclamo registrado en nuestro sitio web.  Atentamente, Solange Ferrá Encargada Oficina Atención Ciudadana FOSIS Región Valparaìso</t>
  </si>
  <si>
    <t>233606</t>
  </si>
  <si>
    <t>SAC-166.1_233606</t>
  </si>
  <si>
    <t>3 Poniente 540, Cerro Obligado</t>
  </si>
  <si>
    <t>SE ADJUNTA CARTA DE RESPUESTA</t>
  </si>
  <si>
    <t>233695</t>
  </si>
  <si>
    <t>SAC-166.1_233695</t>
  </si>
  <si>
    <t>11263221-2</t>
  </si>
  <si>
    <t>Psje.Guillermo Castillo Moraga 0189</t>
  </si>
  <si>
    <t>osorio_1968@hotmail.com</t>
  </si>
  <si>
    <t>Mariana Sandra Osorio Guzman</t>
  </si>
  <si>
    <t>64451541</t>
  </si>
  <si>
    <t>Por favor me pueden ayudat</t>
  </si>
  <si>
    <t>233717</t>
  </si>
  <si>
    <t>SAC-166.1_233717</t>
  </si>
  <si>
    <t>15071805-8</t>
  </si>
  <si>
    <t>Las araucarias 239 4to sector playancha</t>
  </si>
  <si>
    <t>Celestemirta@gmail.com</t>
  </si>
  <si>
    <t>Mirta Osorio Pacheco</t>
  </si>
  <si>
    <t>62247816</t>
  </si>
  <si>
    <t>Quiero apelar al resultado de mi postulación ya que salí beneficiada y cumplo con todos los requisitos y ya he postulado anteriormente y nunca he salido llamada ...Espero poder apelar a esta postulación.</t>
  </si>
  <si>
    <t>233726</t>
  </si>
  <si>
    <t>SAC-166.1_233726</t>
  </si>
  <si>
    <t>24777185-9</t>
  </si>
  <si>
    <t>Pasaje104#12</t>
  </si>
  <si>
    <t>monica.o.r.2@hotmail.com</t>
  </si>
  <si>
    <t>56991864</t>
  </si>
  <si>
    <t>Hola Buenos Días lo que pasa es que salí preseleccionada en fosis 2022 pero cambie de número es 956991864 y no me an llamado mi nombre es Mónica Andrea Orejuela Murillo</t>
  </si>
  <si>
    <t>233745</t>
  </si>
  <si>
    <t>SAC-166.1_233745</t>
  </si>
  <si>
    <t>12308541-8</t>
  </si>
  <si>
    <t>Cienfuegos</t>
  </si>
  <si>
    <t>produce2011@hotmail.es</t>
  </si>
  <si>
    <t>87427038</t>
  </si>
  <si>
    <t>233807</t>
  </si>
  <si>
    <t>SAC-166.1_233807</t>
  </si>
  <si>
    <t>15415916-9</t>
  </si>
  <si>
    <t>Yodo 1253</t>
  </si>
  <si>
    <t>Carrizojacquelines7@gmail.com</t>
  </si>
  <si>
    <t>998513841</t>
  </si>
  <si>
    <t>Para ingresar algun proyecto del programa</t>
  </si>
  <si>
    <t>233822</t>
  </si>
  <si>
    <t>SAC-166.1_233822</t>
  </si>
  <si>
    <t>19.312.227--2</t>
  </si>
  <si>
    <t>Los quillayes oriente 1857</t>
  </si>
  <si>
    <t>dante.tea2015@gmail.com</t>
  </si>
  <si>
    <t>Magdalena consuelo Vargas Reyes</t>
  </si>
  <si>
    <t>21990266</t>
  </si>
  <si>
    <t>El tabo</t>
  </si>
  <si>
    <t>Quedé pre selecciónda y no me an llamado para seguir el proceso de postulación</t>
  </si>
  <si>
    <t>233862</t>
  </si>
  <si>
    <t>SAC-166.1_233862</t>
  </si>
  <si>
    <t>14400917-7</t>
  </si>
  <si>
    <t>San Nicolas 1020 Depto. 1307 San Miguel</t>
  </si>
  <si>
    <t>maranditav@gmail.com</t>
  </si>
  <si>
    <t>37031392</t>
  </si>
  <si>
    <t>04-04-1979</t>
  </si>
  <si>
    <t>San Miguel</t>
  </si>
  <si>
    <t>Margaret: junto con saludar cordialmente, se respondió en requerimiento anterio SAC-166.1_233851 Saluda atentamente a usted. Mauricio Yáñez Arcos Profesional gestión y análisis FOSIS Región Metropolitana</t>
  </si>
  <si>
    <t>233863</t>
  </si>
  <si>
    <t>SAC-166.1_233863</t>
  </si>
  <si>
    <t>11880129-6</t>
  </si>
  <si>
    <t>Esmeralda 5684</t>
  </si>
  <si>
    <t>programafamilias@sanmiguel.cl</t>
  </si>
  <si>
    <t>Claudia Rivera Venegas</t>
  </si>
  <si>
    <t>72709068</t>
  </si>
  <si>
    <t>08-12-1970</t>
  </si>
  <si>
    <t>233866</t>
  </si>
  <si>
    <t>SAC-166.1_233866</t>
  </si>
  <si>
    <t>12982807-2</t>
  </si>
  <si>
    <t>Tanembaum 573</t>
  </si>
  <si>
    <t>Yesica Ibáñez Durán</t>
  </si>
  <si>
    <t>79020566</t>
  </si>
  <si>
    <t>29-06-1976</t>
  </si>
  <si>
    <t>233892</t>
  </si>
  <si>
    <t>SAC-166.1_233892</t>
  </si>
  <si>
    <t>Escrito</t>
  </si>
  <si>
    <t>11746016-9</t>
  </si>
  <si>
    <t>San Víctor Alamos, camino principal 15</t>
  </si>
  <si>
    <t>Sonia Urbina Vallejos</t>
  </si>
  <si>
    <t>66343318</t>
  </si>
  <si>
    <t>Pb. los Áromos</t>
  </si>
  <si>
    <t>...he postulado al Proyecto FOSIS por tres años, diciendo que cumplimos con todos los requisitos, pero que siga esperando para el próximo año...</t>
  </si>
  <si>
    <t>Se adjunta respuesta.</t>
  </si>
  <si>
    <t>OAC_7</t>
  </si>
  <si>
    <t>233985</t>
  </si>
  <si>
    <t>SAC-166.1_233985</t>
  </si>
  <si>
    <t>10449009-3</t>
  </si>
  <si>
    <t>Tangredo pinochet #0903</t>
  </si>
  <si>
    <t>joseperez492016@gmail.com</t>
  </si>
  <si>
    <t>37362432</t>
  </si>
  <si>
    <t>pablo de rokha</t>
  </si>
  <si>
    <t>Llevo varios años inscribiendo me a fosis y siempre me rechazan teniendo 40% Rsh sin trabajo con una idea de trabajo que piden y nada resulta tengo problemas de salud para trabajar fuera por eso busco su ayuda apiadense por favor gracias saludos. Ì</t>
  </si>
  <si>
    <t>234128</t>
  </si>
  <si>
    <t>SAC-166.1_234128</t>
  </si>
  <si>
    <t>Bahia catalina 0972</t>
  </si>
  <si>
    <t>Jovita del Carmen Tapia Espinoza</t>
  </si>
  <si>
    <t>234130</t>
  </si>
  <si>
    <t>SAC-166.1_234130</t>
  </si>
  <si>
    <t>19746244-2</t>
  </si>
  <si>
    <t>Cueto 89</t>
  </si>
  <si>
    <t>Jackkitoo3021@gmail.con</t>
  </si>
  <si>
    <t>Camila Alejandra Henríquez  Soto</t>
  </si>
  <si>
    <t>42020808</t>
  </si>
  <si>
    <t>Nunca he ganado proyectos fosis yo soy madre soltera trabajo estudios y arriendo sola con mi bebé siempre les dan prioridad a otras persona que avece ni necesitan y años que realmente necesitamos nos dejan sin oportunidades</t>
  </si>
  <si>
    <t>234157</t>
  </si>
  <si>
    <t>SAC-166.1_234157</t>
  </si>
  <si>
    <t>18163538-K</t>
  </si>
  <si>
    <t>Pasaje I 5214 depto E</t>
  </si>
  <si>
    <t>CLAUDIALOPEZVIDELA6@GMAIL.COM</t>
  </si>
  <si>
    <t>Claudia Lopez Videla</t>
  </si>
  <si>
    <t>56515134</t>
  </si>
  <si>
    <t>234271</t>
  </si>
  <si>
    <t>SAC-166.1_234271</t>
  </si>
  <si>
    <t>10883798-5</t>
  </si>
  <si>
    <t>11 sep 367 schneider</t>
  </si>
  <si>
    <t>marisolvergaramorales@gmail.com</t>
  </si>
  <si>
    <t>maria-soledad vergara  morales</t>
  </si>
  <si>
    <t>2843634</t>
  </si>
  <si>
    <t>30-07-1964</t>
  </si>
  <si>
    <t>234275</t>
  </si>
  <si>
    <t>SAC-166.1_234275</t>
  </si>
  <si>
    <t>19148387-1</t>
  </si>
  <si>
    <t>PASAJE 4 #3310</t>
  </si>
  <si>
    <t>SAAMU1995@GMAIL.COM</t>
  </si>
  <si>
    <t>GUILLERMO POMA LÓPEZ</t>
  </si>
  <si>
    <t>57824282</t>
  </si>
  <si>
    <t>30-07-1995</t>
  </si>
  <si>
    <t>LA PÁGINA ESTÁ CAÍDA HACE DÍAS... NO DEJA POSTULAR A NADA... ¿QUÉ TIPO DE SOLUCIÓN EXISTE AL RESPECTO?</t>
  </si>
  <si>
    <t>234340</t>
  </si>
  <si>
    <t>SAC-166.1_234340</t>
  </si>
  <si>
    <t>14901276-1</t>
  </si>
  <si>
    <t>La capilla 7212</t>
  </si>
  <si>
    <t>orellanaescobaralex0@gmail.com</t>
  </si>
  <si>
    <t>49541321</t>
  </si>
  <si>
    <t>Cerronavia</t>
  </si>
  <si>
    <t>Espero me consideren con proyecto FOSIS esta vez la vez pasada fui rechazado y realmente lo nesecito</t>
  </si>
  <si>
    <t>234417</t>
  </si>
  <si>
    <t>SAC-166.1_234417</t>
  </si>
  <si>
    <t>16226271-8</t>
  </si>
  <si>
    <t>DANIELA SALAZAR  FAUNDEZ</t>
  </si>
  <si>
    <t>LA USUARIA RECLAMA POR LA DEMORA EN SER CONTACTADA POR LA CONSULTORA. SE ENCUENTRA EN ETAPA DE PRESELECCION Y SE IRÁ DE VACACIONES A ARICA POR EL MES DE JULIO.</t>
  </si>
  <si>
    <t>LE COMENTÉ QUE LAS CONSULTORAS YA ESTÁN INICIANDO EL PROCESO DE VISITAS A TERRENO Y QUE DEBE ESPERAR SER CONTACTADA. QUE DEBE ESTAR PRESENTE PARA SER VISITADA.</t>
  </si>
  <si>
    <t>producto</t>
  </si>
  <si>
    <t>He postulado a los programas de FOSIS en cuatro ocasiones y en todas ellas he sido rechazado. Fui a la Oficina Regional a preguntar al respecto y me comunicaron que en el sistema sólo se ven reflejadas 2 postulaciones. Yo tengo una Artrosis Cervical crónica, comprobada a través de diagnósticos médic</t>
  </si>
  <si>
    <t>Estimado Don Rony Junto con saludar y en atención a su solicitud, le informo que la Directora(S) Regional, Sra. Lucy Núñez lo atenderá el día martes 7 de junio a las 10:30 horas en nuestra Oficina Regional (Viana 645, Viña del Mar.  Atentamente, Solange Ferrá Encargada Oficina Atención Ciudadana FOS</t>
  </si>
  <si>
    <t>Alexia Stephenie Zola  Gonzalez</t>
  </si>
  <si>
    <t>Estimada/o ALEXIA STEPHANIE ZOLA GONZALEZ Junto con saludarla cordialmente y de acuerdo al reclamo ingresado bajo el N° SAC-166.1_233366, tras la revisión de los antecedentes de tu postulación al programa YO EMPRENDO BASICO 2022, te informamos que en esta ocasión no has sido seleccionado/a. Te conta</t>
  </si>
  <si>
    <t>casa</t>
  </si>
  <si>
    <t>Estimada/o SOLANGE BETSABET PIZARRO PASTENES Tras la revisión de los antecedentes de tu postulación al programa YO EMPRENDO SEMILLA 2022, te informamos que en esta ocasión no has sido seleccionado/a. Te contamos que para la comuna de LA FLORIDA teníamos disponibles 14 cupos y postularon 1321 persona</t>
  </si>
  <si>
    <t>Estimada/o ANGELY DEL CARMEN ROMERO ESCOBAR Junto con saludarla cordialmente y de acuerdo con el reclamo ingresado bajo el N° SAC-166.1_233450, tras la revisión de los antecedentes de tu postulación al programa YO EMPRENDO SEMILLA 2022, te informamos que en esta ocasión no has sido seleccionado/a. T</t>
  </si>
  <si>
    <t>Estimada/o GLORIA ISABEL MUNOZ ZUNIGA Tras la revisión de los antecedentes de tu postulación al programa YO EMPRENDO AVANZADO 2022, te informamos que en esta ocasión no has sido seleccionado/a. Te contamos que para la comuna de SAN RAMON teníamos disponibles 15 cupos y postularon 42 personas. Por es</t>
  </si>
  <si>
    <t>Estimado Johan Junto con saludar y responder su reclamo SAC-166.1_233454 le comento que usted lamentablemente no se encuentra en el registro de preseleccionados. Le informo que el puntaje de preselección se realiza partir de la ponderación de las respuestas que usted nos entregó en la entrevista de</t>
  </si>
  <si>
    <t>Estimado Johan Junto con saludar y responder su reclamo SAC-166.1_233455 le comento que usted lamentablemente no se encuentra en el registro de preseleccionados. Le informo que el puntaje de preselección se realiza partir de la ponderación de las respuestas que usted nos entregó en la entrevista de</t>
  </si>
  <si>
    <t>Estimado(a): JOSÉ DANIEL MELIQUEO CAMPOS: Junto con saludar,en atención a su Reclamo SAC-166.1_233530 debemos informarle que tras evaluar su postulación al programa YO EMPRENDO BASICO, usted no ha sido seleccionado para los primeros llamados del 2022. El motivo de la no selección es que los cupos di</t>
  </si>
  <si>
    <t>Estimada señora Miriam Vásquez, Junto con saludarla muy cordialmente, le informamos que hemos recibido su SIAC 166.1_233539, en donde indica que necesita cambiar el número de su postulación, eso no se entendió bien, por favor nos puede llamar directamente a la Oficina de Atención Ciudadana 41 244501</t>
  </si>
  <si>
    <t>Yo fui a FOSIS Viña del mar, para hablar con el abogado Gonzalo R. y el supervisor Alvaro T. por el motivo de que me falsificaron una o mas firmas en un programa que participe que era Yo emprendo Avanzado, con la consultora Santa Blanca, esto fue hace mas de un mes y medio aproximadamente y aun no m</t>
  </si>
  <si>
    <t>El motivo de la presente, es para pedirles POR FAVOR, NO ME ENVIEN MAS CARTAS NOTIFICADAS A MI DIRECCIÓN, por que uds en FOSIS me decepcionaron, tienen un sistema computacional muy sucio, que cuela a la primera y que si NO PONGO QUE CON MI TRABAJAO O EMPRENDIMIENTO GANO MENOS DE 200.000 AL MES, el s</t>
  </si>
  <si>
    <t>Estimada/o MARIANA SANDRA OSORIO GUZMAN Tras la revisión de los antecedentes de tu postulación al programa YO EMPRENDO SEMILLA 2022, te informamos que en esta ocasión no has sido seleccionado/a. Te contamos que para la comuna de MAIPU teníamos disponibles 17 cupos y postularon 1506 personas. Por eso</t>
  </si>
  <si>
    <t>Estimada/o MIRTA CELESTE OSORIO PACHECO Tras la revisión de los antecedentes de tu postulación al programa YO EMPRENDO SEMILLA 2022, te informamos que en esta ocasión no has sido seleccionado/a. (no registra postulaciones de años anteriores).  Te contamos que para la comuna de VALPARAISO teníamos di</t>
  </si>
  <si>
    <t>COLOMBIANA</t>
  </si>
  <si>
    <t>Mónica Andrea Orejuela  Murillo</t>
  </si>
  <si>
    <t>TOCOPILLA</t>
  </si>
  <si>
    <t>Sra. Mónica, junto con saludarle, y de acuerdo a lo conversado telefónicamente, le informo que su número de celular, ya fue actualizado en nuestros registros. En cuanto al llamado por su preselección al programa Yo Emprendo Semilla SSYO, nos encontramos en el proceso de contratación de las consultor</t>
  </si>
  <si>
    <t>Yaneth Muñoz  Ojeda</t>
  </si>
  <si>
    <t>Postulé para capital semillas y no quede seleccione porque razón ,Ami me saquearon todas las herramientas de trabajo de peluquería Canina y necesito mis herramientas,voy a domicilio y lo más importante por mi tema de columna vertebral tengo una hernia,y una rotura en mi ruta derecha y necesito una m</t>
  </si>
  <si>
    <t>Estimada/o YANETH EUGENIA MUNOZ OJEDA Tras la revisión de los antecedentes de tu postulación al programa YO EMPRENDO SEMILLA 2022, te informamos que en esta ocasión no has sido seleccionado/a. Te contamos que para la comuna de SANTIAGO teníamos disponibles 12 cupos y postularon 613 personas. Por eso</t>
  </si>
  <si>
    <t>233752</t>
  </si>
  <si>
    <t>SAC-166.1_233752</t>
  </si>
  <si>
    <t>13412423-7</t>
  </si>
  <si>
    <t>Sector rural el peuchen</t>
  </si>
  <si>
    <t>Monny0078@hotmail.com</t>
  </si>
  <si>
    <t>Mónica solange Escobar  Hernandez</t>
  </si>
  <si>
    <t>67056461</t>
  </si>
  <si>
    <t>Hola buenas noches quisiera saber por qué de las tres veces que he postulado a algun emprendimiento nunca salgo beneficiada siendo que lo necesito soy una persona de muy escasos recursos económicos y postulé para poder generar dinero desde mi casa ya que vivo en el campo. Pero no sé por qué no salgo</t>
  </si>
  <si>
    <t>SE ADJUNTA CARTA DE RESPUESTA OFICIO N°233752 (X)</t>
  </si>
  <si>
    <t>Jacquelines margarita Carrizo Curillan</t>
  </si>
  <si>
    <t>Jacqueline: reciba un cordial saludo de quien suscribe. El proceso de postulación estuvo abierto hasta el 20 de abril a las 18:00hrs. (se abrió el pasado 30 de marzo). Sin embargo, durante el año podrían realizarse convocatorias extraordinarias que se avisarían oportunamente a través de redes social</t>
  </si>
  <si>
    <t>Estimada Sra. Magdalena Junto con saludar y en atención a su consulta sobre el estado de su postulación al Programa Yo Emprendo Semilla, usted se encuentra Preseleccionada. Según planificación regional, durante los meses de Junio y Julio será contactada por profesionales de la Consultora “JC AVILES,</t>
  </si>
  <si>
    <t>Margaret Aranda Vergara</t>
  </si>
  <si>
    <t>Con fecha 11-05 recibo correo desde Fosis para revisar mi estado lo cual arroja que fui pre-seleccionada para participar del programa Yo Emprendo Semilla en la comuna de San Miguel, sin embargo a la fecha no me contactaron ni me aplicaron el diagnóstico que me dijeron, lo cual corroboro con mi apoyo</t>
  </si>
  <si>
    <t>Comentar que desde el 11 de mayo del presente año soy informada vía correo electrónico que quedé en la nómina de preselección del Programa Yo emprendo semilla, sin embargo, a la fecha de hoy aún no he sido contactada para la realización de la entrevista, y lo más preocupante la semana pasada fui inf</t>
  </si>
  <si>
    <t>Claudia: junto con saludar cordialmente, informarle que según nuestros registros, fue contactada por ejecutor intermediario y se le aplicó entrevista. Esperando haber respondido satisfactoriamente a su requerimiento, saluda atentamente a usted. Mauricio Yáñez Arcos Profesional gestión y análisis FOS</t>
  </si>
  <si>
    <t>Comentar que el día 11 de mayo del presente año soy informada vía correo electrónico que me encuentro en la nómina de preselección del Programa Yo Emprendo Semilla, sin embargo, a la fecha de hoy aún no he sido contactada para la realización de la entrevista, y lo más preocupante que la semana pasad</t>
  </si>
  <si>
    <t>Yesica: junto con saludar cordialmente, informarle que según nuestros registros, fue contactada por ejecutor intermediario y se le aplicó entrevista. Esperando haber respondido satisfactoriamente a su requerimiento, saluda atentamente a usted. Mauricio Yáñez Arcos Profesional gestión y análisis FOSI</t>
  </si>
  <si>
    <t>José Antonio Pérez  Valdes</t>
  </si>
  <si>
    <t>Estimada/o JOSÉ ANTONIO PÉREZ VALDÉS Tras la revisión de los antecedentes de tu postulación al programa YO EMPRENDO SEMILLA 2022, te informamos que en esta ocasión no has sido seleccionado/a. Te contamos que para la comuna de LA PINTANA teníamos disponibles 14 cupos y postularon 1734 personas. Por e</t>
  </si>
  <si>
    <t>Buen dia yo reclame por no haber auedado seleccionada y la respuesta fué q solo dieron 10 cupos por comuna, es una burla, publicidad engañosa con los programas soy mamá, y tengo una niña de 10 años y un hijo de 26 a quien le pago 250 mil mensuales para su rehabilotacion en cita. Por favor necesito i</t>
  </si>
  <si>
    <t>Estimada/o JOVITA DEL CARMEN TAPIA ESPINOZA Tras la revisión de los antecedentes de tu postulación al programa YO EMPRENDO SEMILLA 2022, te informamos que en esta ocasión no has sido seleccionado/a. Te contamos que para la comuna de LA GRANJA teníamos disponibles 10 cupos y postularon 968 personas.</t>
  </si>
  <si>
    <t>Estimada/o CAMILA ALEJANDRA HENRIQUEZ SOTO Tras la revisión de los antecedentes de tu postulación al programa YO EMPRENDO SEMILLA 2022, te informamos que en esta ocasión no has sido seleccionado/a. Te contamos que para la comuna de CONCHALI teníamos disponibles 10 cupos y postularon 629 personas. Po</t>
  </si>
  <si>
    <t>Mi reclamo es debido a que en los sistemas del Fosis figuro como pre seleccionada para participar del programa Yo Emprendo Semilla, sin embargo a la fecha no me han contactado para nada. El día de hoy me dirijo al municipio en donde me informan que los talleres ya comenzaron y que yo no figuro en la</t>
  </si>
  <si>
    <t>Claudia: junto con saludar cordialmente, según nuestros registros, fue contactada y entrevistada. Para conocer algún otro tipo de apoyo estatal, le sugerimos ingresar a la página www.gob.cl/chileapoya/ o www.reddeproteccion.cl Esperando haber respondido satisfactoriamente a su requerimiento, saluda</t>
  </si>
  <si>
    <t>Yenny carolina Araya Nuñez</t>
  </si>
  <si>
    <t>Postule el año pasado tampoco salí veneficiaria y yo tengo mi pequeña centro de depilación en mi casa y necesitaba darle mas confianza a mis clienta tratando de poder tener mas herramientas para trabajar y ahora vuelvo a postular y me sale q no puedo soy jefa de hogar sin trabajo y este es no mi uni</t>
  </si>
  <si>
    <t>SE ADJUNTA CARTA DE RESPUESTA N° OFICIO 170</t>
  </si>
  <si>
    <t>soy un cuidadano que quiere postular a un sistema de trabajo a trave del sistema de gobierno fosis pero el gobierno lo unico que ase es rechasar todo tipo de avance que uno como chileno quere ostar ruego algun señor que se de el tiempo de leeer y reponder esta solicitud pero persona que no cumpleley</t>
  </si>
  <si>
    <t>SE ADJUNTA CARTA DE RESPUESTA OFICIO N°97</t>
  </si>
  <si>
    <t>porque piden tantos datos ,porque asen creer que ustedes ayudan,si esto como siempre esta destinado desde antes de empezar igual me siento feliz de quienes han logrado ganar pero igual como los llamados de mi pueblo esos fondos municipales llevo años enviando mis documentos completos y jamas siquier</t>
  </si>
  <si>
    <t>Estimado/a: MARIA SOLEDAD VERGARA MORALES: Junto con saludar, en atención al Reclamo SAC-166.1_234271 Te informamos que luego de evaluar todas las postulaciones a los programas de emprendimiento del FOSIS 2022, en esta ocasión no has sido seleccionado/a para participar. Este año, la cantidad de post</t>
  </si>
  <si>
    <t>Estimado Guillermo Poma López:                 Junto con saludar, con respecto a su Reclamo SIAC 234275, en respuesta le indicamos lo siguiente: la Postulación del Programa Yo Emprendo FNDR 2022, al revisar nuestro sistema de Postulación, usted ya realizo su Postulación con fecha 27 de junio 2022. L</t>
  </si>
  <si>
    <t>estimados , no se puede eingresar al sistema, llevo 2 dias intentandolo, me arroja que no tengo registro social de hogares, cosa que es falsa, ya que si cuento con este documento y soy beneficiaria de los beneficios que el estado entrega a base del puntaje del registro social de hogares, mi suegra q</t>
  </si>
  <si>
    <t>SE ADJUNTA CARTA DE RESPUESTA N° OFICIO 169</t>
  </si>
  <si>
    <t>Alex Santiago Orellana Escobar</t>
  </si>
  <si>
    <t>Estimada/o ALEX SANTIAGO ORELLANA ESCOBAR Tras la revisión de los antecedentes de tu postulación al programa YO EMPRENDO SEMILLA 2022, te informamos que en esta ocasión no has sido seleccionado/a. Te contamos que para la comuna de CERRO NAVIA teníamos disponibles 170 cupos y postularon 576 personas.</t>
  </si>
  <si>
    <t>Buenos días, en el mes de mayo postulé al programa YO EMPRENDO AVANZADO y quedé preseleccionada. Según el mensaje que arroja sistema dice que una consultora me iba a contactar en unas semanas para verificar mis antecedetes y hasta ahora aún no he tenido ningún contacto con nadie, a casi 2 meses de l</t>
  </si>
  <si>
    <t>SE ADJUNTA CARTA DE RESPUESTA OFICIO N°200</t>
  </si>
  <si>
    <t>235296</t>
  </si>
  <si>
    <t>SAC-166.1_235296</t>
  </si>
  <si>
    <t>13006935-5</t>
  </si>
  <si>
    <t>Pasaje 1 3288</t>
  </si>
  <si>
    <t>235410</t>
  </si>
  <si>
    <t>SAC-166.1_235410</t>
  </si>
  <si>
    <t>11815088-0</t>
  </si>
  <si>
    <t>Copurata 59</t>
  </si>
  <si>
    <t>234556</t>
  </si>
  <si>
    <t>SAC-166.1_234556</t>
  </si>
  <si>
    <t>12431683-9</t>
  </si>
  <si>
    <t>Calle Sur 3, 1216, Coyhaique</t>
  </si>
  <si>
    <t>234570</t>
  </si>
  <si>
    <t>SAC-166.1_234570</t>
  </si>
  <si>
    <t>20380869-0</t>
  </si>
  <si>
    <t>Simon Bolivar 8267</t>
  </si>
  <si>
    <t>234572</t>
  </si>
  <si>
    <t>SAC-166.1_234572</t>
  </si>
  <si>
    <t>20313233-6</t>
  </si>
  <si>
    <t>Alerce sur</t>
  </si>
  <si>
    <t>234617</t>
  </si>
  <si>
    <t>SAC-166.1_234617</t>
  </si>
  <si>
    <t>19582338-3</t>
  </si>
  <si>
    <t>Bicentenario Vicente Aguirre</t>
  </si>
  <si>
    <t>234619</t>
  </si>
  <si>
    <t>SAC-166.1_234619</t>
  </si>
  <si>
    <t>19277876-K</t>
  </si>
  <si>
    <t>Lora sn</t>
  </si>
  <si>
    <t>234661</t>
  </si>
  <si>
    <t>SAC-166.1_234661</t>
  </si>
  <si>
    <t>14547561-9</t>
  </si>
  <si>
    <t>Villa don andres pasaje 3 1/2 oriente #3572</t>
  </si>
  <si>
    <t>234670</t>
  </si>
  <si>
    <t>SAC-166.1_234670</t>
  </si>
  <si>
    <t>16303078-0</t>
  </si>
  <si>
    <t>CATALINA BENABIDES CASA #10 EL PORVENIR</t>
  </si>
  <si>
    <t>234679</t>
  </si>
  <si>
    <t>SAC-166.1_234679</t>
  </si>
  <si>
    <t>14383050-0</t>
  </si>
  <si>
    <t>21 poniente 0872 depto 401 E</t>
  </si>
  <si>
    <t>234697</t>
  </si>
  <si>
    <t>SAC-166.1_234697</t>
  </si>
  <si>
    <t>16769353-9</t>
  </si>
  <si>
    <t>burdeos 3700, puertas del pacifico 3, block 24, departamento 13</t>
  </si>
  <si>
    <t>234699</t>
  </si>
  <si>
    <t>SAC-166.1_234699</t>
  </si>
  <si>
    <t>18314538-K</t>
  </si>
  <si>
    <t>PASAJE 2 #4482</t>
  </si>
  <si>
    <t>234701</t>
  </si>
  <si>
    <t>SAC-166.1_234701</t>
  </si>
  <si>
    <t>10873162-1</t>
  </si>
  <si>
    <t>Galvarino Riveros 1583</t>
  </si>
  <si>
    <t>234722</t>
  </si>
  <si>
    <t>SAC-166.1_234722</t>
  </si>
  <si>
    <t>15980240-K</t>
  </si>
  <si>
    <t>Volcán acotango 55</t>
  </si>
  <si>
    <t>234765</t>
  </si>
  <si>
    <t>SAC-166.1_234765</t>
  </si>
  <si>
    <t>10950922-1</t>
  </si>
  <si>
    <t>Pasaje villarroel</t>
  </si>
  <si>
    <t>234766</t>
  </si>
  <si>
    <t>SAC-166.1_234766</t>
  </si>
  <si>
    <t>15729838-0</t>
  </si>
  <si>
    <t>Huentemo rural</t>
  </si>
  <si>
    <t>234826</t>
  </si>
  <si>
    <t>SAC-166.1_234826</t>
  </si>
  <si>
    <t>154569677-7</t>
  </si>
  <si>
    <t>Luis arellano 1653</t>
  </si>
  <si>
    <t>234831</t>
  </si>
  <si>
    <t>SAC-166.1_234831</t>
  </si>
  <si>
    <t>13663396-1</t>
  </si>
  <si>
    <t>España 144</t>
  </si>
  <si>
    <t>234922</t>
  </si>
  <si>
    <t>SAC-166.1_234922</t>
  </si>
  <si>
    <t>16469726-6</t>
  </si>
  <si>
    <t>ANGOL # 2344</t>
  </si>
  <si>
    <t>234989</t>
  </si>
  <si>
    <t>SAC-166.1_234989</t>
  </si>
  <si>
    <t>18341687-1</t>
  </si>
  <si>
    <t>Remolino sin numero</t>
  </si>
  <si>
    <t>234998</t>
  </si>
  <si>
    <t>SAC-166.1_234998</t>
  </si>
  <si>
    <t>9634453-8</t>
  </si>
  <si>
    <t>15 norte 3 y 2 1/2 oriente #972</t>
  </si>
  <si>
    <t>235003</t>
  </si>
  <si>
    <t>SAC-166.1_235003</t>
  </si>
  <si>
    <t>11955370-9</t>
  </si>
  <si>
    <t>Avenida Balmaceda 1740</t>
  </si>
  <si>
    <t>235005</t>
  </si>
  <si>
    <t>SAC-166.1_235005</t>
  </si>
  <si>
    <t>18779630-K</t>
  </si>
  <si>
    <t>Calle la paz</t>
  </si>
  <si>
    <t>235007</t>
  </si>
  <si>
    <t>SAC-166.1_235007</t>
  </si>
  <si>
    <t>12481444-8</t>
  </si>
  <si>
    <t>Avenida chiripilco 510a, la huerta de mataquito.</t>
  </si>
  <si>
    <t>235008</t>
  </si>
  <si>
    <t>SAC-166.1_235008</t>
  </si>
  <si>
    <t>Balmaceda1740</t>
  </si>
  <si>
    <t>235013</t>
  </si>
  <si>
    <t>SAC-166.1_235013</t>
  </si>
  <si>
    <t>12403539-2</t>
  </si>
  <si>
    <t>3 oriente 1787</t>
  </si>
  <si>
    <t>235015</t>
  </si>
  <si>
    <t>SAC-166.1_235015</t>
  </si>
  <si>
    <t>18794411-2</t>
  </si>
  <si>
    <t>Pirineo</t>
  </si>
  <si>
    <t>235016</t>
  </si>
  <si>
    <t>SAC-166.1_235016</t>
  </si>
  <si>
    <t>16662919-5</t>
  </si>
  <si>
    <t>Angelmó 395</t>
  </si>
  <si>
    <t>235023</t>
  </si>
  <si>
    <t>SAC-166.1_235023</t>
  </si>
  <si>
    <t>14668209-K</t>
  </si>
  <si>
    <t>Villa pozo al Monte pasaje Loncoche</t>
  </si>
  <si>
    <t>235028</t>
  </si>
  <si>
    <t>SAC-166.1_235028</t>
  </si>
  <si>
    <t>20169925-8</t>
  </si>
  <si>
    <t>El Carmen 124</t>
  </si>
  <si>
    <t>235044</t>
  </si>
  <si>
    <t>SAC-166.1_235044</t>
  </si>
  <si>
    <t>12370938-1</t>
  </si>
  <si>
    <t>Villa las delicias, pasaje los olivos 32</t>
  </si>
  <si>
    <t>235057</t>
  </si>
  <si>
    <t>SAC-166.1_235057</t>
  </si>
  <si>
    <t>11477170-8</t>
  </si>
  <si>
    <t>235092</t>
  </si>
  <si>
    <t>SAC-166.1_235092</t>
  </si>
  <si>
    <t>17488003-4</t>
  </si>
  <si>
    <t>Las palmas 898</t>
  </si>
  <si>
    <t>235116</t>
  </si>
  <si>
    <t>SAC-166.1_235116</t>
  </si>
  <si>
    <t>16931715-1</t>
  </si>
  <si>
    <t>Olmué 1256</t>
  </si>
  <si>
    <t>235137</t>
  </si>
  <si>
    <t>SAC-166.1_235137</t>
  </si>
  <si>
    <t>6815505-3</t>
  </si>
  <si>
    <t>bicentenario 4 block 1332 depto 103</t>
  </si>
  <si>
    <t>06-08-1976</t>
  </si>
  <si>
    <t>15-05-1973</t>
  </si>
  <si>
    <t>20-03-1986</t>
  </si>
  <si>
    <t>19-04-1988</t>
  </si>
  <si>
    <t>13-01-1993</t>
  </si>
  <si>
    <t>10-06-1987</t>
  </si>
  <si>
    <t>18-05-1969</t>
  </si>
  <si>
    <t>25-02-1952</t>
  </si>
  <si>
    <t>Quilpe</t>
  </si>
  <si>
    <t>Aric</t>
  </si>
  <si>
    <t>CALBUCO</t>
  </si>
  <si>
    <t>Huentemo</t>
  </si>
  <si>
    <t>CHILLAN</t>
  </si>
  <si>
    <t>hualañe</t>
  </si>
  <si>
    <t>Pencahue</t>
  </si>
  <si>
    <t>Maipo</t>
  </si>
  <si>
    <t>Pelarco</t>
  </si>
  <si>
    <t>Sagrada familia</t>
  </si>
  <si>
    <t>Participe del proceso de postulación al cargo de Agente de Desarrollo Local para la Región de Aysen, y cumpliendo con todos los requisitos se me informa que no pase la fase de revisión Curricular. Cabe indicar que antes, fui tambien Agente de Desarrollo Local en la Region de la Araucania y ademas, h</t>
  </si>
  <si>
    <t>Estimada: Junto con saludar, adjunto Oficio Nro. 366, en respuesta a su Reclamo SAC-166.1_234556. Saluda atentamente Víctor Paredes Mansilla Encargado Regional de Participación y Atención Ciudadana FOSIS Región de Aysén</t>
  </si>
  <si>
    <t>Quisiera saber porque motivo, me recharazon la postulacion de fosis.</t>
  </si>
  <si>
    <t>Estimada/o CATALINA BECERRA BRAVO Tras la revisión de los antecedentes de tu postulación al programa YO EMPRENDO SEMILLA 2022, te informamos que en esta ocasión no has sido seleccionado/a. Te contamos que para la comuna de LA FLORIDA teníamos disponibles 14 cupos y postularon 1339 personas. Por eso,</t>
  </si>
  <si>
    <t>Buenas Tardes, mi consulta es por una postulación donde salí, preseleccionado y a la cual no me he enterado de nada más del programa y ya han pasado 3 meses desde que ocurrió esto, quiero saber si pude avanzar en el programa al menos.</t>
  </si>
  <si>
    <t>Buenos días:       Junto con saludar, podemos informar que el proceso de diagnóstico de las personas pre seleccionadas del programa Yo Emprendo Semilla comenzaría la segunda quincena de Julio . Esto debido a que las contrataciones de la empresa ejecutora están en proceso administrativo. Sugerimos es</t>
  </si>
  <si>
    <t>Estimada/o AYLIN ALEJANDRA MOYANO UGALDES Tras la revisión de los antecedentes de tu postulación al programa YO EMPRENDO SEMILLA 2022, te informamos que en esta ocasión no has sido seleccionado/a. Te contamos que para la comuna de QUILPUE teníamos disponibles 42 cupos y postularon 991 personas. Por</t>
  </si>
  <si>
    <t>Llevo años postulando y dicen que según mi registro social de hogares b no califico y estoy en el 40% de vulnerabilidad.</t>
  </si>
  <si>
    <t>Estimada Paula: Junto con saludarle cordialmente, en atención a su reclamo SAC-166.1_234619, le informo que en nuestro sistema computacional usted sólo tiene una postulación a Programa Semilla Regular año 2020, en caso de no ser beneficiada en esa oportunidad debe seguir consultando por nuevas fecha</t>
  </si>
  <si>
    <t>Buen día estoy tratando de postular al programa yo emprendo semilla pero no me deja he postulado en otras ocaciones pero nunca he salido beneficiado con nada que tengo que hacer para obtener alluda del fosis o solo escogen a mujeres inicie un taller de artesanias de madera con fierros muebles pero n</t>
  </si>
  <si>
    <t>Estimado Angel: Junto con saludarle cordialmente, y en atención a reclamo SAC-166.1_234661, le informo que usted se encuentra en sistema de FOSIS con postulación a Programa FNDR COVID día 07 de julio de 2022 en línea. Atentamente, María de los Ángeles Cancino Huerta Encargada Oficina Atención Ciudad</t>
  </si>
  <si>
    <t>HACE UNOS DIAS SE ABRIO LA POSTULACION PARA FOIS, DESDE LUNES HE INTENTADO COMUNICARME, PERO NO HE TENIDO SOLUCION CON LA PAGINA, ME ARROJA UN ERROR DE SISTEMA, ME DICE QUE LA POSTULACION ESTA ACTIVA, PERO NO ALCANCE A ENVIAR MI POSTULACION POR COMPLETO, SOLO QUEDA 1 DIA, Y NO SE SI DE UNIDAD CENTRA</t>
  </si>
  <si>
    <t>Estimado Cristian: Junto con saludarle cordialmente, y en respuesta a su reclamo SAC-166.1_234670, le informo que usted en sistema de FOSIS se encuentra con postulación a Programa FNDR COVID , en línea con fecha 04 de julio de 2022. Atentamente, María de los Ángeles Cancino Huerta Encargada Oficina</t>
  </si>
  <si>
    <t>Necesito participar soy padre y madre de familia tengo 4 hijos papá privado de libertad</t>
  </si>
  <si>
    <t>Estimada Rosa: Junto con saludarle cordialmente, y en atención a su reclamo SAC-166.1_234679, le informo sobre nuevo Programa “Yo Emprendo Emergencia FNDR Pandemia” para afectados por la crisis socioeconómica derivada del Covid - 19, es con negocio funcionando.  Requisitos para postular • Ser mayor</t>
  </si>
  <si>
    <t>SE ADJUNTA CARTA DE RESPUESTA N° OFICIO 175</t>
  </si>
  <si>
    <t>SE ADJUNTA CARTA DE RESPUESTA OFICIO N°176</t>
  </si>
  <si>
    <t>SE ADJUNTA CARTA DE RESPUESTA N°OFICIO 177</t>
  </si>
  <si>
    <t>SE ADJUNTA CARTA DE RESPUESTA OFICIO N°174</t>
  </si>
  <si>
    <t>Junto con saludar cordialmente, informamos que la cantidad de cupos disponibles fue inferior a la gran cantidad de postulantes, lamentamos no poder apoyarlo en esta oportunidad. Las postulaciones generalmente son una vez al año, entre los meses de marzo y abril de cada año. Se sugiere consultar pro</t>
  </si>
  <si>
    <t>Junto con saludar cordialmente, hemos revisado en nuestras sistemas y vemos que es primera vez que postula a Programas FOSIS, lamentamos en esta oportunidad no haya sido pre seleccionado, al momento se ingresar su postulación el sistema automáticamente en base a las respuestas que usted ingresa asig</t>
  </si>
  <si>
    <t>Señora Carolina Soto  Junto con saludar, en relación a vuestro reclamo de no lograr apoyo, se le sugiere acercarse a la oficina de Registro Social de hogares de su comuna a realiza actualización, ya que este este registro es la puerta de entrada a los beneficios estatales, siendo fundamental que los</t>
  </si>
  <si>
    <t>Estimada/o NASIUSKA VIVIANA DIAZ RODRIGUEZ Tras la revisión de los antecedentes de tu postulación al programa YO EMPRENDO SEMILLA 2022, te informamos que en esta ocasión no has sido seleccionado/a. Te contamos que para la comuna de LO PRADO teníamos disponibles 80 cupos y postularon 189 personas. Po</t>
  </si>
  <si>
    <t>SE ADJUNTA CARTA DE RESPUESTA OFICIO N°178</t>
  </si>
  <si>
    <t>Muy buenas tardes Rocio, lamentamos que no haya quedado en el proceso de preselección de nuestros programas, pero esto se debe a la gran demanda que hubo en nuestros proceso de postulación, y a la poca cantidad de cupo que se genera en cada uno de nuestros programas, es por eso que la invitamos a se</t>
  </si>
  <si>
    <t>Estimado REMIGIO ANTONIO GONZÁLEZ SOBARZO Junto con saludar cordialmente, y en atención a su reclamo SAC-166.1_234998 y tras la revisión de los antecedentes de tu postulación al programa YO EMPRENDO SEMILLA 2022, te informamos que en esta ocasión no has sido seleccionado. Te contamos que para la com</t>
  </si>
  <si>
    <t>Estimada LUZ VIOLETA TOLEDO LOPEZ Junto con saludar y en atención reclamo SAC-166_235003 y tras la revisión de los antecedentes de tu postulación al programa YO EMPRENDO SEMILLA 2022, te informamos que en esta ocasión no has sido seleccionada. Entendiendo la situación planteada, te contamos que para</t>
  </si>
  <si>
    <t>Estimada KATHERINE DEL PILAR CONTARDO BRAVO Junto con saludar y en relación a reclamo SAC-166.1_235005 y tras la revisión de los antecedentes de tu postulación al programa YO EMPRENDO SEMILLA 2022, te informamos que en esta ocasión no has sido seleccionada. Te contamos que para la comuna de PENCAHUE</t>
  </si>
  <si>
    <t>Estimada CLAUDIA CRISTINA CASTRO CANALES Junto con saludar y en relación a reclamo SAC-166.1_235007, y tras la revisión de los antecedentes de tu postulación al programa YO EMPRENDO SEMILLA 2022, te informamos que en esta ocasión no has sido seleccionada. Te contamos que para la comuna de HUALANE te</t>
  </si>
  <si>
    <t>Estimada Luz: En relación a su reclamo SAC-166.1_235008, le informo que todo inscrito cumple con los requisitos y que por transparencia en cada postulación de FOSIS, los postulantes responden preguntas y sus variadas respuestas le dan un puntaje personal, una vez terminado el período de inscripcione</t>
  </si>
  <si>
    <t>Estimado PABLO JOSÉ HERRERA OSORIO Junto con saludar y en relación a reclamo SAC-166.1_235013 y tras la revisión de los antecedentes de tu postulación al programa YO EMPRENDO SEMILLA 2022, te informamos que en esta ocasión no has sido seleccionado. Te contamos que para la comuna de TALCA teníamos di</t>
  </si>
  <si>
    <t>Hola soy camila me roban mi celular y no puede hacistie a la clase online de fosis doy aviso a dn Raúl el me sacó del proyecto sin importar que yo le informo lo que me pasó y no ahora quede de barzo cruzado por que estoy estudiando no tengo más recursos para mi proyecto ya que tengo 6 hijos y no pue</t>
  </si>
  <si>
    <t>SE ADJUNTA CARTA DE RESPUESTA OFICIO N°170</t>
  </si>
  <si>
    <t>Estimada/o MARÍA FERNANDA ESCUDERO ARIAS Tras la revisión de los antecedentes de tu postulación al programa YO EMPRENDO SEMILLA 2022, te informamos que en esta ocasión no has sido seleccionado/a. Te contamos que para la comuna de LIMACHE teníamos disponibles 15 cupos y postularon 454 personas. Por e</t>
  </si>
  <si>
    <t>Estimada NANCY RUTH CISTERNA Junto con saludar y en relación a reclamo SAC- 166.1_235023 y tras la revisión de los antecedentes de tu postulación al programa YO EMPRENDO SEMILLA 2022, te informamos que en esta ocasión no has sido seleccionada. Te contamos que para la comuna de CURICO teníamos dispon</t>
  </si>
  <si>
    <t>Estimada ANA GABRIEL GALLARDO ROJAS Junto con saludar y en relación a reclamo SAC-166.1_235028 y tras la revisión de los antecedentes de tu postulación al programa YO EMPRENDO SEMILLA 2022, te informamos que en esta ocasión no has sido seleccionada. Te contamos que para la comuna de PELARCO teníamos</t>
  </si>
  <si>
    <t>Estimada MARIA ANGELICA GUTIERREZ BAHAMONDES Junto con saludarle y en consideración a reclamo SAC-166.1_235044 y tras la revisión de los antecedentes de tu postulación al programa YO EMPRENDO SEMILLA 2022, te informamos que en esta ocasión no has sido seleccionada. Te contamos que para la comuna de</t>
  </si>
  <si>
    <t>Esta se deriva a ADL la cual se responde vía correo electrónico .</t>
  </si>
  <si>
    <t>OAC_16</t>
  </si>
  <si>
    <t>Buenas noches ..resulta soy allegada donde vivo ..tengo un varonsito de casi 3años ..soy estilista independiente .será que algúna ayuda para esta profesión en materiales cosas así ....tengo el 40% en ficha protección social .nunca he tenido tenido rsultados ni apoyo de nada .está vez quería intentar</t>
  </si>
  <si>
    <t>Nicole: reciba un cordial saludo de quien suscribe. El proceso de postulación estuvo abierto hasta el 20 de abril a las 18:00hrs. (se abrió el pasado 30 de marzo). Sin embargo, durante el año podrían realizarse convocatorias extraordinarias que se avisarían oportunamente a través de redes sociales i</t>
  </si>
  <si>
    <t>Hola postule al fosis y salí rechazada el correo que me enviaron decía que tenía todos los requisitos pero que este año postulo mucha gente por eso no me lo dieron Yo soy peluquera tenía mis 2 peluquerías ya tuve que dejar una por todo esto de la pandemia que a bajado la producción y tenía que segui</t>
  </si>
  <si>
    <t>Estimada JANET FUENTEALBA Tras la revisión de los antecedentes de su postulación al programa YO EMPRENDO BASICO 2022, le informamos que en esta ocasión no ha sido seleccionada. Para la comuna de PUDAHUEL teníamos disponibles 24 cupos y postularon 583 personas. Por eso, una vez evaluadas todas las po</t>
  </si>
  <si>
    <t>Estimada ANA MARÍA LOYOLA RAMÍREZ Junto con saludar y en atención a reclamo SAC-166.1_235137 y tras la revisión de los antecedentes de tu postulación al programa YO EMPRENDO SEMILLA 2022, te informamos que en esta ocasión no has sido seleccionada. Te contamos que para la comuna de CONSTITUCION tenía</t>
  </si>
  <si>
    <t>235188</t>
  </si>
  <si>
    <t>SAC-166.1_235188</t>
  </si>
  <si>
    <t>15434890-5</t>
  </si>
  <si>
    <t>REAL MADRID 1642 DPTO 32 LA FLORIDA</t>
  </si>
  <si>
    <t>235191</t>
  </si>
  <si>
    <t>SAC-166.1_235191</t>
  </si>
  <si>
    <t>24817560-5</t>
  </si>
  <si>
    <t>Arzobispo subercaseaux 4205</t>
  </si>
  <si>
    <t>235339</t>
  </si>
  <si>
    <t>SAC-166.1_235339</t>
  </si>
  <si>
    <t>11441392-5</t>
  </si>
  <si>
    <t>Domingo santa cruz o815</t>
  </si>
  <si>
    <t>18-12-1981</t>
  </si>
  <si>
    <t>SE ADJUNTA CARTA DE RESPUESTA OFICIO N°171</t>
  </si>
  <si>
    <t>Ruddy: reciba un cordial saludo de quien suscribe. El proceso de postulación estuvo abierto hasta el 20 de abril a las 18:00hrs. (se abrió el pasado 30 de marzo). Sin embargo, durante el año podrían realizarse convocatorias extraordinarias que se avisarían oportunamente a través de redes sociales in</t>
  </si>
  <si>
    <t>Estimada ISNELDA SOTO Tras la revisión de los antecedentes de su postulación al programa YO EMPRENDO SEMILLA 2022, le informamos que en esta ocasión no ha sido seleccionada. Para la comuna de LA PINTANA teníamos disponibles 14 cupos y postularon 1733 personas. Por eso, una vez evaluadas todas las po</t>
  </si>
  <si>
    <t>yrojas202@gmail.com</t>
  </si>
  <si>
    <t>Yasna Patricia Rojas Vega</t>
  </si>
  <si>
    <t>33232324</t>
  </si>
  <si>
    <t>Mirtha.rivera.zuniga@hotmail.com</t>
  </si>
  <si>
    <t>Mirtha milenka Rivera Zuñiga</t>
  </si>
  <si>
    <t>47106356</t>
  </si>
  <si>
    <t>claudia.poveda.caceres@gmail.com</t>
  </si>
  <si>
    <t>Claudia Poveda  Cáceres</t>
  </si>
  <si>
    <t>52398406</t>
  </si>
  <si>
    <t>catabecerra1317@gmail.com</t>
  </si>
  <si>
    <t>Catalina Alejandra Becerra  Bravo</t>
  </si>
  <si>
    <t>52167691</t>
  </si>
  <si>
    <t>marcoarielc@hotmail.com</t>
  </si>
  <si>
    <t>Marco Ariel Catrilef Maldonado</t>
  </si>
  <si>
    <t>90665874</t>
  </si>
  <si>
    <t>aylinalejandra97@gmail.com</t>
  </si>
  <si>
    <t>Aylin Alejandra Moyano Ugaldes</t>
  </si>
  <si>
    <t>79444116</t>
  </si>
  <si>
    <t>Paulaandrea-sc@hotmail.com</t>
  </si>
  <si>
    <t>Paula Andrea Santander  Cabrera</t>
  </si>
  <si>
    <t>92101764</t>
  </si>
  <si>
    <t>angel.gonzagarrido@gmail.com</t>
  </si>
  <si>
    <t>Angel enrrique Gonzalez Garrido</t>
  </si>
  <si>
    <t>66641778</t>
  </si>
  <si>
    <t>c.iturriaga.a@gmail.com</t>
  </si>
  <si>
    <t>CRISTIAN ITURRIAGA ALIAGA</t>
  </si>
  <si>
    <t>59608626</t>
  </si>
  <si>
    <t>Hualañé</t>
  </si>
  <si>
    <t>rosacnunezb2005@gmail.com</t>
  </si>
  <si>
    <t>Rosa cinthia Núñez Berrios</t>
  </si>
  <si>
    <t>97773298</t>
  </si>
  <si>
    <t>katitareyesconcha@gmail.com</t>
  </si>
  <si>
    <t>katherine reyes concha</t>
  </si>
  <si>
    <t>69574012</t>
  </si>
  <si>
    <t>KRISTIAN.TERRAZAS.KT@GMAIL.COM</t>
  </si>
  <si>
    <t>maritza gomez huaylla</t>
  </si>
  <si>
    <t>54391168</t>
  </si>
  <si>
    <t>gwendolynegallardo@gmail.com</t>
  </si>
  <si>
    <t>Gwendolyne Roxana Gallardo Mandiola</t>
  </si>
  <si>
    <t>81804997</t>
  </si>
  <si>
    <t>Pamelamendez979@gmail.com</t>
  </si>
  <si>
    <t>Pamela andrea Mendez Calizaya</t>
  </si>
  <si>
    <t>62788235</t>
  </si>
  <si>
    <t>Jgs142009@hotmail.com</t>
  </si>
  <si>
    <t>José julio Gallardo Soto</t>
  </si>
  <si>
    <t>84330508</t>
  </si>
  <si>
    <t>Calbuco</t>
  </si>
  <si>
    <t>Juancarlosguenunan@gmail.com</t>
  </si>
  <si>
    <t>Juan carlos Guenuman  Guenuman</t>
  </si>
  <si>
    <t>49022869</t>
  </si>
  <si>
    <t>Chonchi</t>
  </si>
  <si>
    <t>Sotocarolina409@gmail.com</t>
  </si>
  <si>
    <t>Carolina elisa Soto Rauque</t>
  </si>
  <si>
    <t>32061020</t>
  </si>
  <si>
    <t>vivianadiazgoa@gmail.com</t>
  </si>
  <si>
    <t>Nasiuska  Viviana Diaz Rodriguez</t>
  </si>
  <si>
    <t>30054969</t>
  </si>
  <si>
    <t>heluan.87@gmail.com</t>
  </si>
  <si>
    <t>HECTOR CASTRO ROJAS</t>
  </si>
  <si>
    <t>58483664</t>
  </si>
  <si>
    <t>rociominoespinoza@gmail.com</t>
  </si>
  <si>
    <t>Rocío Del Pilar Miño Espinoza</t>
  </si>
  <si>
    <t>danielggonzalez623@gmail.com</t>
  </si>
  <si>
    <t>Remigio Antonio Gonzalez Sobarzo</t>
  </si>
  <si>
    <t>47089182</t>
  </si>
  <si>
    <t>Luztoledolopez@gmail.com</t>
  </si>
  <si>
    <t>Luz violeta Toledo  López</t>
  </si>
  <si>
    <t>77310104</t>
  </si>
  <si>
    <t>Kathy.contardob@gmail.com</t>
  </si>
  <si>
    <t>Katherine del pilar Contardo Bravo</t>
  </si>
  <si>
    <t>93171717</t>
  </si>
  <si>
    <t>Mariuska2bb@gmail.com</t>
  </si>
  <si>
    <t>Claudia cristina Castro Canales</t>
  </si>
  <si>
    <t>78041894</t>
  </si>
  <si>
    <t>Luz violeta Toledo Lopez</t>
  </si>
  <si>
    <t>lincoyanpizzeria@gmail.com</t>
  </si>
  <si>
    <t>Pablo jose Herrera  Osorio</t>
  </si>
  <si>
    <t>73594750</t>
  </si>
  <si>
    <t>Camilagsoto@hotmail.com</t>
  </si>
  <si>
    <t>Camila Guerra Soto</t>
  </si>
  <si>
    <t>72014853</t>
  </si>
  <si>
    <t>Escuderoarias26@gmail.como</t>
  </si>
  <si>
    <t>Maria fernanda Escudero Arias</t>
  </si>
  <si>
    <t>53143352</t>
  </si>
  <si>
    <t>firewoman29@hotmailf.com</t>
  </si>
  <si>
    <t>Nancy Cisterna  Ruth</t>
  </si>
  <si>
    <t>65570702</t>
  </si>
  <si>
    <t>anna.aggr@gmail.com</t>
  </si>
  <si>
    <t>Ana Gabriel Gallardo Rojas</t>
  </si>
  <si>
    <t>58117445</t>
  </si>
  <si>
    <t>luanconfecciones.j@gmail.com</t>
  </si>
  <si>
    <t>María Angélica Gutiérrez  Bahamondes</t>
  </si>
  <si>
    <t>32591027</t>
  </si>
  <si>
    <t>Sagrada Familia</t>
  </si>
  <si>
    <t>manike.confecciones@gmail.com</t>
  </si>
  <si>
    <t>MARIA INES Nova  Vilchjes</t>
  </si>
  <si>
    <t>nikhygomez3@gmail.com</t>
  </si>
  <si>
    <t>Nicole andrea Gomez Escalona</t>
  </si>
  <si>
    <t>20721904</t>
  </si>
  <si>
    <t>rominafuentealba34@gmail.com</t>
  </si>
  <si>
    <t>Janet Romina Fuentealba  Mora</t>
  </si>
  <si>
    <t>84217719</t>
  </si>
  <si>
    <t>fssotochavez@gmail.com</t>
  </si>
  <si>
    <t>Ana Loyola Ramirez</t>
  </si>
  <si>
    <t>73007892</t>
  </si>
  <si>
    <t>MARTA.VILLAGRA.A@GMAIL.COM</t>
  </si>
  <si>
    <t>MARTA VILLAGRA ACEVEDO</t>
  </si>
  <si>
    <t>57567482</t>
  </si>
  <si>
    <t>Benjamin840.10@gmail.com</t>
  </si>
  <si>
    <t>Ruddy Nataly Seminario  Reinoso</t>
  </si>
  <si>
    <t>35388827</t>
  </si>
  <si>
    <t>Veritosoto@gmail.com</t>
  </si>
  <si>
    <t>Verónica isnelda Soto Espinoza</t>
  </si>
  <si>
    <t>72330792</t>
  </si>
  <si>
    <t>236369</t>
  </si>
  <si>
    <t>SAC-166.1_236369</t>
  </si>
  <si>
    <t>8291917-1</t>
  </si>
  <si>
    <t>Robinson Rojas 4734</t>
  </si>
  <si>
    <t>parich25206@hotmail.com</t>
  </si>
  <si>
    <t>Sara Rosa Zorrilla  Castillo</t>
  </si>
  <si>
    <t>83988045</t>
  </si>
  <si>
    <t>236500</t>
  </si>
  <si>
    <t>SAC-166.1_236500</t>
  </si>
  <si>
    <t>14029104-8</t>
  </si>
  <si>
    <t>evelynamalet@gmail.com</t>
  </si>
  <si>
    <t>EVELYN IBÁÑEZ  SALAZAR</t>
  </si>
  <si>
    <t>97942573</t>
  </si>
  <si>
    <t>se adjunta carta reclamo</t>
  </si>
  <si>
    <t>236580</t>
  </si>
  <si>
    <t>SAC-166.1_236580</t>
  </si>
  <si>
    <t>16197907-4</t>
  </si>
  <si>
    <t>Pasaje volcan Villarrica 2230</t>
  </si>
  <si>
    <t>antoniayrolando@gmail.com</t>
  </si>
  <si>
    <t>Pía Loreto Fuentes  Guamanga</t>
  </si>
  <si>
    <t>59913496</t>
  </si>
  <si>
    <t>Buenos días junto con saludar Necesito exponer mi reclamo bajo la categoría de discriminación por tener esquizofrenia Salí pre aprobado y la persona que me vino a visitar al saber de mi patología ISO el trámite bastante corto y escribió realmente lo q ella le dio la gana no mi testimonio por el cual</t>
  </si>
  <si>
    <t>236602</t>
  </si>
  <si>
    <t>SAC-166.1_236602</t>
  </si>
  <si>
    <t>20408966-3</t>
  </si>
  <si>
    <t>heures de la concepción, arturo perez canto 2012</t>
  </si>
  <si>
    <t>ailinejorquera@gmail.com</t>
  </si>
  <si>
    <t>ailine jorquera quiroz</t>
  </si>
  <si>
    <t>89843426</t>
  </si>
  <si>
    <t>12-11-2000</t>
  </si>
  <si>
    <t>necesito hablar con alguien por que encuentro que la persona que me esta ayudando con el fosi me esta humillando como persona</t>
  </si>
  <si>
    <t>236635</t>
  </si>
  <si>
    <t>SAC-166.1_236635</t>
  </si>
  <si>
    <t>20803952-0</t>
  </si>
  <si>
    <t>Ernesto Riquelme #209</t>
  </si>
  <si>
    <t>Ernestosabato57@gmail.com</t>
  </si>
  <si>
    <t>Javiera Camila Alvarado Arraño</t>
  </si>
  <si>
    <t>48840104</t>
  </si>
  <si>
    <t>Quellón</t>
  </si>
  <si>
    <t>235530</t>
  </si>
  <si>
    <t>SAC-166.1_235530</t>
  </si>
  <si>
    <t>17790722-7</t>
  </si>
  <si>
    <t>Pje 47 3862 San marcos 2000</t>
  </si>
  <si>
    <t>waleskamuscat@gmail.com</t>
  </si>
  <si>
    <t>Jorge Antonio Escalona  Altamirano</t>
  </si>
  <si>
    <t>96923275</t>
  </si>
  <si>
    <t>14-01-1991</t>
  </si>
  <si>
    <t>SE ADJUNTA CARTA DE RESPUESTA OFICIO N °120</t>
  </si>
  <si>
    <t>235531</t>
  </si>
  <si>
    <t>SAC-166.1_235531</t>
  </si>
  <si>
    <t>19442987-8</t>
  </si>
  <si>
    <t>El bandoneon 3522</t>
  </si>
  <si>
    <t>brayanmoyagarcia25@gmail.com</t>
  </si>
  <si>
    <t>Bryan andres Moya Garcia</t>
  </si>
  <si>
    <t>99845982</t>
  </si>
  <si>
    <t>Bryan: reciba un cordial saludo de quien suscribe. El proceso de postulación estuvo abierto hasta el 20 de abril a las 18:00hrs. (se abrió el pasado 30 de marzo). Sin embargo, durante el mes de agosto podría realizarse una convocatoria extraordinaria que se avisaría oportunamente a través de redes s</t>
  </si>
  <si>
    <t>235532</t>
  </si>
  <si>
    <t>SAC-166.1_235532</t>
  </si>
  <si>
    <t>12491371-3</t>
  </si>
  <si>
    <t>Salomón Corvalán 9558</t>
  </si>
  <si>
    <t>cars3770@gmail.com</t>
  </si>
  <si>
    <t>Carlos Alberto Rivas  Sanhueza</t>
  </si>
  <si>
    <t>39005358</t>
  </si>
  <si>
    <t>1.¿Cómo puedo obtener la nueva ficha de Registro Social de Hogares?</t>
  </si>
  <si>
    <t>Carlos: junto con saludar cordialmente, para modificar la información de su Registro Social de Hogares debe ingresar en la página www.registrosocial.gob.cl o dirigirse directamente al departamento de catastro social de la comuna donde actualmente reside. Esperando haber respondido satisfactoriamente</t>
  </si>
  <si>
    <t>235539</t>
  </si>
  <si>
    <t>SAC-166.1_235539</t>
  </si>
  <si>
    <t>16956267-9</t>
  </si>
  <si>
    <t>9 de julio 59 65</t>
  </si>
  <si>
    <t>Cduranmancilla89@gmail.com</t>
  </si>
  <si>
    <t>Charlotte bruce Duran  Mancilla</t>
  </si>
  <si>
    <t>49923173</t>
  </si>
  <si>
    <t>Hola buenos dias les vuelvo a escribir ya que no e tenido respuesta alguna por ningun personal de fosis resulta que sale preseleccionada y nadie me visito una pura vez me llamaron pero no tube respuesta alguna como para asistir alos talleres yo tengo mi proyecto de emprendimiento x lo mismo postule</t>
  </si>
  <si>
    <t>Se envió vía correo electrónico carta firmada por directora regional el 17/08/22</t>
  </si>
  <si>
    <t>235608</t>
  </si>
  <si>
    <t>SAC-166.1_235608</t>
  </si>
  <si>
    <t>9348437-1</t>
  </si>
  <si>
    <t>los pitihues 379 , los lobos viejos cerros thno</t>
  </si>
  <si>
    <t>carmenb.aquevedo58@gmail.com</t>
  </si>
  <si>
    <t>lugarda beltran aquevedo</t>
  </si>
  <si>
    <t>56241996</t>
  </si>
  <si>
    <t>30-05-1962</t>
  </si>
  <si>
    <t>quisiera ser informada de los criterios utilizados para la asignación de los recursos a la brevedad posible así este tipo de fondo seria mas transparente para el postulante Gracias</t>
  </si>
  <si>
    <t>SE ADJUNTA CARTA DE RESPUESA OFICIO N°121</t>
  </si>
  <si>
    <t>235626</t>
  </si>
  <si>
    <t>SAC-166.1_235626</t>
  </si>
  <si>
    <t>19824628-K</t>
  </si>
  <si>
    <t>PASAJE CASTILLA 116</t>
  </si>
  <si>
    <t>XKASSANDRAX-2010@HOTMAIL.COM</t>
  </si>
  <si>
    <t>araceli kassandra rivera egaña</t>
  </si>
  <si>
    <t>56831606</t>
  </si>
  <si>
    <t>16-10-1997</t>
  </si>
  <si>
    <t>Taltal</t>
  </si>
  <si>
    <t>Estimada ARACELI RIVERA EGAÑA, tras la revisión de los antecedentes de tu postulación al programa YO EMPRENDO BASICO 2022, te informamos que en esta ocasión no has sido seleccionada. Te contamos que para la comuna de TALTAL teníamos disponibles 12 cupos y postularon 118 personas. Por eso, una vez ev</t>
  </si>
  <si>
    <t>235629</t>
  </si>
  <si>
    <t>SAC-166.1_235629</t>
  </si>
  <si>
    <t>11969501-5</t>
  </si>
  <si>
    <t>Calle del pillan 890</t>
  </si>
  <si>
    <t>flormireyaiturrieta@gmail.com</t>
  </si>
  <si>
    <t>Flor Mireya Iturrieta  Alvarez</t>
  </si>
  <si>
    <t>66353124</t>
  </si>
  <si>
    <t>Otro beneficiario(a)</t>
  </si>
  <si>
    <t>Postulaciones</t>
  </si>
  <si>
    <t>Estimado/a: FLOR MIREYA ITURRIETA ALVAREZ: Junto con saludar, en atención a Reclamo SAC-166.1_235629 Le informamos que luego de evaluar todas las postulaciones a los programas de emprendimiento del FOSIS 2022, ha sido preseleccionado/a en el programa YO EMPRENDO SEMILLA del FOSIS. Esto quiere decir</t>
  </si>
  <si>
    <t>235639</t>
  </si>
  <si>
    <t>SAC-166.1_235639</t>
  </si>
  <si>
    <t>13338053-1</t>
  </si>
  <si>
    <t>Cerro polanco 569</t>
  </si>
  <si>
    <t>Carolangelica569@gmail.com</t>
  </si>
  <si>
    <t>Carol angelica Pastoriza  Leiva</t>
  </si>
  <si>
    <t>34032768</t>
  </si>
  <si>
    <t>Carol: junto con saludar cordialmente, según nuestros registros usted fue contactada por el ejecutor intermediario. La misma entidad que se contactó con usted le informará el resultado final de su postulación. Para mayor información puede contactar nuestra Oficina de Atención Ciudadana (OAC) al telé</t>
  </si>
  <si>
    <t>235649</t>
  </si>
  <si>
    <t>SAC-166.1_235649</t>
  </si>
  <si>
    <t>12374927-8</t>
  </si>
  <si>
    <t>FLORES MILLAN</t>
  </si>
  <si>
    <t>ELIZABETHVARELAF@GMAIL.COM</t>
  </si>
  <si>
    <t>elizabeth varela fuentes</t>
  </si>
  <si>
    <t>28-01-1973</t>
  </si>
  <si>
    <t>Señora Elizabeth Varela: Junto con saludar, en relación a su reclamo de no quedar preseleccionada, le comento que además de los requisitos generales de participación, se consideran variables adicionales definidas a nivel regional, de acuerdo a las características de vulnerabilidad y pobreza de la re</t>
  </si>
  <si>
    <t>235688</t>
  </si>
  <si>
    <t>SAC-166.1_235688</t>
  </si>
  <si>
    <t>11111111-1</t>
  </si>
  <si>
    <t>D Z G 3104</t>
  </si>
  <si>
    <t>patriciocarlotemprano@gmail.com</t>
  </si>
  <si>
    <t>Patricio Carlo Temprano</t>
  </si>
  <si>
    <t>30-12-1985</t>
  </si>
  <si>
    <t>Otro</t>
  </si>
  <si>
    <t>Sr. Director Me dirijo a usted con la intención de dar a conocer sospechas respecto del mal comportamiento de funcionarios de su repartición. Para ser mas especifico debo de señalar que a raíz a múltiples problemas que nos afectan con los pagos y reconocimientos en el área de remuneraciones, me atre</t>
  </si>
  <si>
    <t>Caso no corresponde a un SIAC, por favor ingrese su denuncia hacia el canal habilitado para estos fines en el Banner de Integridad FOSIS en www.fosis.gob.cl  Atte., ???????  Victor Bustamante Aliste Encargado de Atención Ciudadana (s) Departamento de Administración y Finanzas FOSIS Región de O Higgi</t>
  </si>
  <si>
    <t>235707</t>
  </si>
  <si>
    <t>SAC-166.1_235707</t>
  </si>
  <si>
    <t>18428750-1</t>
  </si>
  <si>
    <t>Los copihues #154</t>
  </si>
  <si>
    <t>fran.mianm0906@gmail.com</t>
  </si>
  <si>
    <t>Francisca Javiera Arenas Barnechea</t>
  </si>
  <si>
    <t>89557695</t>
  </si>
  <si>
    <t>Peralillo sexta región</t>
  </si>
  <si>
    <t>Peralillo</t>
  </si>
  <si>
    <t>Quería reclamar por la poca seriedad del programa yo emprendo semilla del cual fui parte y el mes pasado fue la ceremonia en la cuál se dieron $20.000 a todos los que cumplimos el curso, pero yo no pude ir ya que mi mamá con quién vivo dió positivo a covid y yo tenía muchos síntomas. Avisé un día an</t>
  </si>
  <si>
    <t>se adjunta carta de director regional</t>
  </si>
  <si>
    <t>235766</t>
  </si>
  <si>
    <t>SAC-166.1_235766</t>
  </si>
  <si>
    <t>BOLIVIANO</t>
  </si>
  <si>
    <t>24587179-1</t>
  </si>
  <si>
    <t>Florida #2724</t>
  </si>
  <si>
    <t>alvarus18@gmail.com</t>
  </si>
  <si>
    <t>Raul Alvaro Villca Quispe</t>
  </si>
  <si>
    <t>49809801</t>
  </si>
  <si>
    <t>Colla</t>
  </si>
  <si>
    <t>SE ADJUNTA CARTA DE RESPUESTA OFICIO N°75 (II)</t>
  </si>
  <si>
    <t>235771</t>
  </si>
  <si>
    <t>SAC-166.1_235771</t>
  </si>
  <si>
    <t>13323924-3</t>
  </si>
  <si>
    <t>pasaje san sebastian casa 1273 poblacion eleuterio ramirez</t>
  </si>
  <si>
    <t>riquelmewistuba1509@gmail.com</t>
  </si>
  <si>
    <t>Maria Riquelme Wistuba</t>
  </si>
  <si>
    <t>92939852</t>
  </si>
  <si>
    <t>15-09-1977</t>
  </si>
  <si>
    <t>Junto con saludar, quiero por favor consideren mi situación de salud y familiar, he estado colapsada con mi situacion economica y de salud, tengo hijos estudiando y una pequeña, no logro abarrcar mis gastos, me vi tan colapsada que casi cometo un error, estoy tratamiento psiquiatrico y desde el hosp</t>
  </si>
  <si>
    <t>Buenos días:           Junto con saludar, podemos informar que los procesos de postulaciones se encuentran cerrado. Dentro de este mes , a partir del 19 al 29 de agosto se abrirá un segundo llamado a postulaciones. Estas postulaciones se realizarán a través de nuestra página web www.fosis.cl ya que</t>
  </si>
  <si>
    <t>235802</t>
  </si>
  <si>
    <t>SAC-166.1_235802</t>
  </si>
  <si>
    <t>16473358-0</t>
  </si>
  <si>
    <t>calle serrano 73, oficina 1104, comuna de Santiago</t>
  </si>
  <si>
    <t>j.diaz.maldonado@gmail.com</t>
  </si>
  <si>
    <t>Jose Diaz Maldonado</t>
  </si>
  <si>
    <t>82048648</t>
  </si>
  <si>
    <t>Mediante la Atención ciudadana establezco el siguiente reclamo en contra del FONDO DE SOLIDARIDAD E INVERSION SOCIAL FOSIS, por los motivos que a continuación expongo:  Con fecha 2 de junio del presente año, esta parte presento el oficio N.º 393-2022 en las oficinas del FONDO DE SOLIDARIDAD E INVERS</t>
  </si>
  <si>
    <t>Se envió respuesta vía correo electrónico</t>
  </si>
  <si>
    <t>235846</t>
  </si>
  <si>
    <t>SAC-166.1_235846</t>
  </si>
  <si>
    <t>16459998-1</t>
  </si>
  <si>
    <t>san jose</t>
  </si>
  <si>
    <t>Yoselinnevega@gmail.com</t>
  </si>
  <si>
    <t>Rosa de las mercedes Salinas Fuentes</t>
  </si>
  <si>
    <t>71735127</t>
  </si>
  <si>
    <t>Polpaico</t>
  </si>
  <si>
    <t>Tiltil</t>
  </si>
  <si>
    <t>Rosa: reciba un cordial saludo de quien suscribe. Puedo informarle que no tenemos registro de postulación suya en el proceso 2022, como tampoco de participación en programa de emprendimiento. El proceso de postulación estuvo abierto hasta el 20 de abril a las 18:00hrs. (se abrió el pasado 30 de marz</t>
  </si>
  <si>
    <t>235851</t>
  </si>
  <si>
    <t>SAC-166.1_235851</t>
  </si>
  <si>
    <t>18883603-8</t>
  </si>
  <si>
    <t>Pasaje 23 Block 1037 dep 33</t>
  </si>
  <si>
    <t>Lizanatrabajo@gmail.com</t>
  </si>
  <si>
    <t>Constanza alejandra Lizana Dominguez</t>
  </si>
  <si>
    <t>82557899</t>
  </si>
  <si>
    <t>Desde el año pasado que estoy tratando de postular al fosis y no hay ninguna información</t>
  </si>
  <si>
    <t>Constanza: reciba un cordial saludo de quien suscribe. El proceso de postulación estuvo abierto hasta el 20 de abril a las 18:00hrs. (se abrió el pasado 30 de marzo). Sin embargo, entre el 19 y el 29 de agosto podría realizarse una convocatoria extraordinaria que se avisaría oportunamente a través d</t>
  </si>
  <si>
    <t>235874</t>
  </si>
  <si>
    <t>SAC-166.1_235874</t>
  </si>
  <si>
    <t>19121567-2</t>
  </si>
  <si>
    <t>TRES poniente 763</t>
  </si>
  <si>
    <t>Jaz.gen6@gmail.com</t>
  </si>
  <si>
    <t>Jazmín genesiz Genialez Gonzalez</t>
  </si>
  <si>
    <t>53933569</t>
  </si>
  <si>
    <t>Postule desde el 2020 al programa de proyecto, luego el año siguiente, hoy solo tengo copia en mi correo de mis postulaciones y no he sido beneficiara este año postule nuevamente y luego solo llega al correo la confirmación de la postulacion. El sistema debería responder no solo un correo de copia d</t>
  </si>
  <si>
    <t>SE ADJUNTA CARTA DE RESPUESTA OFICIO N°124</t>
  </si>
  <si>
    <t>235875</t>
  </si>
  <si>
    <t>SAC-166.1_235875</t>
  </si>
  <si>
    <t>26455890-5</t>
  </si>
  <si>
    <t>Luis Durando</t>
  </si>
  <si>
    <t>ars.morales@gmail.com</t>
  </si>
  <si>
    <t>Alejandro Rafael Morales  Sánchez</t>
  </si>
  <si>
    <t>96644719</t>
  </si>
  <si>
    <t>Estimado Alejandro, Junto con saludar, en atención al Reclamo SAC-166.1_235875 le comunicamos que nuestra Institución apoya las iniciativas de emprendimiento que con esfuerzo nacen desde las personas. Para ser beneficiaria/o usted debe inscribirse en nuestros programas, los cuales a la fecha se encu</t>
  </si>
  <si>
    <t>236040</t>
  </si>
  <si>
    <t>SAC-166.1_236040</t>
  </si>
  <si>
    <t>15708473-9</t>
  </si>
  <si>
    <t>Grulla 8636</t>
  </si>
  <si>
    <t>Isabelcastro3689@gmail.com</t>
  </si>
  <si>
    <t>Isabel del Carmen Castro Salgado</t>
  </si>
  <si>
    <t>56617012</t>
  </si>
  <si>
    <t>Buenas tardes e postulado varias veces en Fosis y nunca e Sido beneficiaria soy jefa de hogar tengo mi emprendimiento y tengo el 40% de vulnerabilidad quisiera saber el porque nunca e Sido beneficiaria ya que e visto que hay personas que se ganas varias veces este beneficio</t>
  </si>
  <si>
    <t>Isabel: reciba un cordial saludo de quien suscribe. Puedo informarle que entre el 19 de agosto y hasta el 30 del mismo mes estará abierta la postulación extraordinaria. Regístrese con su clave única en la página www.fosis.gob.cl Como requisito principal debe contar con el Registro Social de Hogares</t>
  </si>
  <si>
    <t>236043</t>
  </si>
  <si>
    <t>SAC-166.1_236043</t>
  </si>
  <si>
    <t>20147892-8</t>
  </si>
  <si>
    <t>Antonio acevedo hernandez 4863</t>
  </si>
  <si>
    <t>Syaritza68@gmail.com</t>
  </si>
  <si>
    <t>Yaritza scarlette Sanchez  Arenas</t>
  </si>
  <si>
    <t>73174685</t>
  </si>
  <si>
    <t>Chile</t>
  </si>
  <si>
    <t>Estimada Yaritza Para la comuna de PEDRO AGUIRRE CERDA hubo disponibles 11 cupos y postularon 661 personas. Por eso, una vez evaluadas todas las postulaciones, se estableció un puntaje de corte y la última persona preseleccionada obtuvo 74,79 puntos. Según sus antecedentes, su puntaje fue de 70,21 p</t>
  </si>
  <si>
    <t>236045</t>
  </si>
  <si>
    <t>SAC-166.1_236045</t>
  </si>
  <si>
    <t>Pasaje 23 Block 1037</t>
  </si>
  <si>
    <t>Constanza: reciba un cordial saludo de quien suscribe. Puedo informarle que entre el 19 de agosto y hasta el 30 del mismo mes estará abierta la postulación extraordinaria. Regístrese con su clave única en la página www.fosis.gob.cl Como requisito principal debe contar con el Registro Social de Hogar</t>
  </si>
  <si>
    <t>236082</t>
  </si>
  <si>
    <t>SAC-166.1_236082</t>
  </si>
  <si>
    <t>11391362-2</t>
  </si>
  <si>
    <t>Playa cartagena 12366</t>
  </si>
  <si>
    <t>anapelu777@gmail.com</t>
  </si>
  <si>
    <t>Ana Jacqueline Espinoza  Sandoval</t>
  </si>
  <si>
    <t>31805839</t>
  </si>
  <si>
    <t>Ana: reciba un cordial saludo de quien suscribe. Puedo informarle que entre el 19 de agosto y hasta el 30 del mismo mes estará abierto proceso de postulación extraordinaria. Regístrese con su clave única en la página www.fosis.gob.cl. El sistema está habilitado para que pueda ingresar. Como requisit</t>
  </si>
  <si>
    <t>236092</t>
  </si>
  <si>
    <t>SAC-166.1_236092</t>
  </si>
  <si>
    <t>14106307 -3</t>
  </si>
  <si>
    <t>Pje Talca 4578</t>
  </si>
  <si>
    <t>karenvz81@gmail.com</t>
  </si>
  <si>
    <t>Karen Francisca Vilca  Zuñiga</t>
  </si>
  <si>
    <t>88693867</t>
  </si>
  <si>
    <t>Sector Santa Rosa ex la negra</t>
  </si>
  <si>
    <t>Estimada Francisca . Junto con saludar y responder su reclamo SAC -166.1_236092, quisiera informar que al revisar el sistema , 2022 su postulacion 2022 usted no pudo quedar preseleccionada, La invitamos a postular en este periodo de postulacion abierto desde el 19 al 30 de agosto 2022. Ante cualquie</t>
  </si>
  <si>
    <t>236094</t>
  </si>
  <si>
    <t>SAC-166.1_236094</t>
  </si>
  <si>
    <t>13.470.865--4</t>
  </si>
  <si>
    <t>Comuna pirque orilla de rio paradero 11 comida cinco parcela b2</t>
  </si>
  <si>
    <t>Dayanarailhet@hotmail.com</t>
  </si>
  <si>
    <t>Dayana Railhet  Maureira</t>
  </si>
  <si>
    <t>30838929</t>
  </si>
  <si>
    <t>el principal</t>
  </si>
  <si>
    <t>Pirque</t>
  </si>
  <si>
    <t>Soy discapacidad y con una hija con discapacidad y nunnunca eresivido apoyo del fosis 7</t>
  </si>
  <si>
    <t>Dayana: reciba un cordial saludo de quien suscribe. Puedo informarle que entre el 19 de agosto y hasta el 30 del mismo mes estará abierto proceso de postulación extraordinaria. Regístrese con su clave única en la página www.fosis.gob.cl Como requisito principal debe contar con el Registro Social de</t>
  </si>
  <si>
    <t>236095</t>
  </si>
  <si>
    <t>SAC-166.1_236095</t>
  </si>
  <si>
    <t>10303694-1</t>
  </si>
  <si>
    <t>31 oriente pasaje 4 1/2 norte B 3451 villa don Matías</t>
  </si>
  <si>
    <t>cmmichauda@hotmail.com</t>
  </si>
  <si>
    <t>Carmen Mónica Michaud Arce</t>
  </si>
  <si>
    <t>90639412</t>
  </si>
  <si>
    <t>23-09-1965</t>
  </si>
  <si>
    <t>Estimada Señora Carmen, lamentamos por la situación que esta pasando hoy en día, pero si su Registro Social de Hogares no se encuentra dentro del 40% de mayor vulnerabilidad el sistema no la dejara postular. La invito a concurrir al departamento de Registro Social de Hogares de su Municipio para pod</t>
  </si>
  <si>
    <t>236134</t>
  </si>
  <si>
    <t>SAC-166.1_236134</t>
  </si>
  <si>
    <t>15198722-2</t>
  </si>
  <si>
    <t>Antonio Kusanovic 0519</t>
  </si>
  <si>
    <t>Robinhuechadiaz@gmail.com</t>
  </si>
  <si>
    <t>Robinson orlando Huecha  Díaz</t>
  </si>
  <si>
    <t>53921248</t>
  </si>
  <si>
    <t>Lomas de baquedano</t>
  </si>
  <si>
    <t>Porvenir</t>
  </si>
  <si>
    <t>Estimado don Robinson: Junto con saludarlo, estuve revisando los datos que teniamos de Ud. y efectivamente el segundo apellido que nos aparece es Ovando, siendo que ud. menciona que es Diaz, como segundo apellido. Revise el Registro Social de Hogares y aparece con el apellido cambiado. En el 2014 ud</t>
  </si>
  <si>
    <t>236168</t>
  </si>
  <si>
    <t>SAC-166.1_236168</t>
  </si>
  <si>
    <t>18144341-3</t>
  </si>
  <si>
    <t>lOS JAZMINES 1240</t>
  </si>
  <si>
    <t>danielapuentes.f@gmail.com</t>
  </si>
  <si>
    <t>Daniela Puentes Figueroa</t>
  </si>
  <si>
    <t>82087350</t>
  </si>
  <si>
    <t>25-05-1992</t>
  </si>
  <si>
    <t>Buenos dias escribo para consultar fallo en el sistema. Deseo postular al fondo que vence el dia 30 de agosto pero al ingresar al sistema dice que: Usted tiene una postulación activa. Luego cuando ingreso mi rut para ver estado de postulacion(que no he podido realizar ninguna) dice: Usted no tiene p</t>
  </si>
  <si>
    <t>Estimada señora Daniela Puentes, Junto con saludarla muy cordialmente, le informamos que efectivamente usted ha postulado al Programa Yo Emprendo Semilla FNDR, y está en evaluación, es lo que nos muestra la página de consulta solicito encarecidamente tomar contacto con los Supervisores del Programa,</t>
  </si>
  <si>
    <t>236176</t>
  </si>
  <si>
    <t>SAC-166.1_236176</t>
  </si>
  <si>
    <t>9401966-4</t>
  </si>
  <si>
    <t>judas tadeo</t>
  </si>
  <si>
    <t>vanee.jah@gmail.com</t>
  </si>
  <si>
    <t>Patricia Rojas Salas</t>
  </si>
  <si>
    <t>61515088</t>
  </si>
  <si>
    <t>25-10-1963</t>
  </si>
  <si>
    <t>Estimados , me dirijo a ustedes muy apenada ya que nuevamente postule y salgo rechazada , de verdad que necesito la ayuda de ustedes , soy UNA MUJER VICTIMA DE VIOLENCIA INTRAFAMILIAR POR MAS DE 25 AÑOS , recibí mucha ayuda de carabineros y de las personas que me ayudaron a separarme de el pero yo q</t>
  </si>
  <si>
    <t>Patricia: junto con saludar cordialmente, puedo informarle que para la comuna de LA PINTANA hubo disponibles 20 cupos y postularon 150 personas. Por eso, una vez evaluadas todas las postulaciones, se estableció un puntaje de corte y la última persona preseleccionada obtuvo 67,49 puntos. Su puntaje f</t>
  </si>
  <si>
    <t>236180</t>
  </si>
  <si>
    <t>SAC-166.1_236180</t>
  </si>
  <si>
    <t>19765669-7</t>
  </si>
  <si>
    <t>Cacique Antonio curapil bochoco</t>
  </si>
  <si>
    <t>ruthemiliaisidora@gmail.com</t>
  </si>
  <si>
    <t>Ruth Judith Alarcón  Millanao</t>
  </si>
  <si>
    <t>58025652</t>
  </si>
  <si>
    <t>Estimada Ruth, junto con saludar, en atención a su Reclamo SAC-166.1_236180 le informamos que revisando usted perfectamente puede postular ya que el formulario de postulaciones se despliega perfectamente, por lo tanto, le sugerimos contestar las preguntas de manera tranquila y de acuerdo a su realid</t>
  </si>
  <si>
    <t>236189</t>
  </si>
  <si>
    <t>SAC-166.1_236189</t>
  </si>
  <si>
    <t>13543963-0</t>
  </si>
  <si>
    <t>Los aromos 23</t>
  </si>
  <si>
    <t>olayacarvajal@gmail.com</t>
  </si>
  <si>
    <t>Olaya Elena Carvajal  Ruz</t>
  </si>
  <si>
    <t>72826237</t>
  </si>
  <si>
    <t>Estimada Sra. Olaya. Junto con saludarla y en atención a su consulta, le informo que efectivamente resultó preseleccionada luego de su postulación de abril. La siguiente etapa corresponde la verificación de los antecedentes en terreno de las personas preseleccionadas por la Consultora a cargo de la</t>
  </si>
  <si>
    <t>236215</t>
  </si>
  <si>
    <t>SAC-166.1_236215</t>
  </si>
  <si>
    <t>12930122-8</t>
  </si>
  <si>
    <t>Claro solar 1775</t>
  </si>
  <si>
    <t>yulianarothen338@gmail.com</t>
  </si>
  <si>
    <t>Lidia Angélica Carvallo Quijada</t>
  </si>
  <si>
    <t>46600616</t>
  </si>
  <si>
    <t>Estimada Lidia , junto con saludar, en atención al Reclamo SAC-166.1_236215 le informamos los llamados se realizarán durante el mes de septiembre, las consultoras que trabajan con FOSIS le aplicarán una pauta de diagnóstico, posterior a eso podrá revisar en www.fosis.gob.cl con su número de Rut los</t>
  </si>
  <si>
    <t>236221</t>
  </si>
  <si>
    <t>SAC-166.1_236221</t>
  </si>
  <si>
    <t>17755614-9</t>
  </si>
  <si>
    <t>Villa Eduardo freí Los coihues 1074</t>
  </si>
  <si>
    <t>Kamy.18.andrea@gmail.com</t>
  </si>
  <si>
    <t>Camila Andrea Briones Ormeño</t>
  </si>
  <si>
    <t>35136982</t>
  </si>
  <si>
    <t>CHILLAN VIEJO</t>
  </si>
  <si>
    <t>Señora Camila Briones Junto con saludar, en relación a vuestro reclamo, le comento que de acuerdo a su respuestas informadas el sistema le va arrojar programas, en el caso de su comuna esta disponible Emprendamos Básico, que es un programa que va dirigido a emprendimientos funcionando con ingresos m</t>
  </si>
  <si>
    <t>236256</t>
  </si>
  <si>
    <t>SAC-166.1_236256</t>
  </si>
  <si>
    <t>16108117-5</t>
  </si>
  <si>
    <t>Prolongación calle dos, 3, Cerro Alegre</t>
  </si>
  <si>
    <t>Marcuadra2019@gmail.com</t>
  </si>
  <si>
    <t>Marlene del Carmen Cuadra Calderón</t>
  </si>
  <si>
    <t>99889416</t>
  </si>
  <si>
    <t>Estimada Marlene Junto con saludar y en atención a su consulta realizada a través de la Página Web www.fosis.gob.cl, le informo que al revisar sus datos se constata que usted fue beneficiaria el año 2016 del programa Yo Emprendo Semilla. Para postular en esta convocatoria extraordinaria debe cumplir</t>
  </si>
  <si>
    <t>236265</t>
  </si>
  <si>
    <t>SAC-166.1_236265</t>
  </si>
  <si>
    <t>19978105-7</t>
  </si>
  <si>
    <t>Av las Américas con Santa 4077 María</t>
  </si>
  <si>
    <t>franciscaguerra732@gmail.com</t>
  </si>
  <si>
    <t>Francisca Alejandra Guerra Mendoza</t>
  </si>
  <si>
    <t>73597632</t>
  </si>
  <si>
    <t>Estimada Francisca Junto con saludar, y responder su reclamo SAC-166.1_236265, le comento que usted lamentablemente no se encuentra en el registro de preseleccionados. Le comento que el puntaje de preselección se realiza partir de la ponderación de las respuestas que usted nos entregó en la entrevis</t>
  </si>
  <si>
    <t>236266</t>
  </si>
  <si>
    <t>SAC-166.1_236266</t>
  </si>
  <si>
    <t>12815046-3</t>
  </si>
  <si>
    <t>Jacarandá 1662</t>
  </si>
  <si>
    <t>ema.sepulveda@hotmail.com</t>
  </si>
  <si>
    <t>Ema Sepulveda Contreras</t>
  </si>
  <si>
    <t>59141466</t>
  </si>
  <si>
    <t>30-11-1972</t>
  </si>
  <si>
    <t>¿Dónde puedo postular a los programas del FOSIS?</t>
  </si>
  <si>
    <t>Estimada señora EMA SEPULVEDA CONTRERAS Junto con saludar y en respuesta a Reclamo ingresado SAC-166.1_236266, informamos que desde el 19 hasta el 30 de agosto se encuentra abierto un proceso de postulación extraordinario para las personas que tengan un emprendimiento o una idea de negocio. Este pro</t>
  </si>
  <si>
    <t>236331</t>
  </si>
  <si>
    <t>SAC-166.1_236331</t>
  </si>
  <si>
    <t>10909939-2</t>
  </si>
  <si>
    <t>Pasaje jupiter 382 la florida</t>
  </si>
  <si>
    <t>Rosapollo50382@gmail.com</t>
  </si>
  <si>
    <t>Rosa del carmen Herrera Muñoz</t>
  </si>
  <si>
    <t>46516030</t>
  </si>
  <si>
    <t>Buenas noches ,e tratado de postular al proyecto fosis ,yo no trabajo no soy jefa de hogar soy del 40% más bulnerable no tengo mayor ingreso ,tengo una idea de negocio necesito ingresos para mi hogar tengo a mi madre y mi nieta a cargo ya que mi hijo falleció se accidente de trabajo hace unos años y</t>
  </si>
  <si>
    <t>Rosa: reciba un cordial saludo de quien suscribe. Puedo informarle que entre el 19 de agosto y hasta el 30 del mismo mes estará abierto proceso de postulación extraordinaria. Regístrese con su clave única en la página www.fosis.gob.cl Como requisito principal debe contar con el Registro Social de Ho</t>
  </si>
  <si>
    <t>236334</t>
  </si>
  <si>
    <t>SAC-166.1_236334</t>
  </si>
  <si>
    <t>12654409-K</t>
  </si>
  <si>
    <t>Cruz grande #1210 pob norte chico</t>
  </si>
  <si>
    <t>evarivera4895@gmail.com</t>
  </si>
  <si>
    <t>Eva Rivera Madariaga</t>
  </si>
  <si>
    <t>37232003</t>
  </si>
  <si>
    <t>He postulado 4 veces al Fosis y nunca he quedado seleccionada tengo el 40% de vulnerabilidad no entiendo hay personas que postulan todos los años y quedan seleccionadas y uno que realmente lo necesita para poder subsistir no la toman en cuenta que debo hacer</t>
  </si>
  <si>
    <t>Eva: junto con saludar cordialmente, puedo informarle que su postulación al programa Emprendamos Semilla Regular se encuentra registrada en nuestros sistemas.  Puede revisar el estado de su postulación a partir del 15 de septiembre en el siguiente link https://www.fosis.gob.cl/es/postulaciones-2022/</t>
  </si>
  <si>
    <t>236341</t>
  </si>
  <si>
    <t>SAC-166.1_236341</t>
  </si>
  <si>
    <t>18475919-5</t>
  </si>
  <si>
    <t>Bartolo coloma</t>
  </si>
  <si>
    <t>Carolinaardiles11211@gmail.com</t>
  </si>
  <si>
    <t>Carolina del pilar Ardiles  Henriquez</t>
  </si>
  <si>
    <t>30798761</t>
  </si>
  <si>
    <t>Estimada Carolina, Junto con saludar, en atención a su Reclamo SAC-166.1_236341 le informamos el correo puede tardar un par de minutos en llegar. Hay correos que son enviados a buzones o carpetas denominados SPAM o basura. Por eso, debe chequear en la carpeta SPAM de su correo si el mensaje del FOSI</t>
  </si>
  <si>
    <t>236350</t>
  </si>
  <si>
    <t>SAC-166.1_236350</t>
  </si>
  <si>
    <t>19992114-2</t>
  </si>
  <si>
    <t>Bambam 11 Tubul</t>
  </si>
  <si>
    <t>isiscamilapincheirapedreros@gmail.com</t>
  </si>
  <si>
    <t>isis pincheira pedreros</t>
  </si>
  <si>
    <t>59944827</t>
  </si>
  <si>
    <t>02-08-1998</t>
  </si>
  <si>
    <t>Señorita Isis Pincheira , junto con saludarla cordialmente, le informamos que se ha revisado su rut en nuestras Bases de Datos y usted registra un beneficio el año 2021, un Microemprendimiento FNDR, y uno de los impedimentos para postular en esta oportunidad es haber recibido un beneficio durante lo</t>
  </si>
  <si>
    <t>236381</t>
  </si>
  <si>
    <t>SAC-166.1_236381</t>
  </si>
  <si>
    <t>16870349-K</t>
  </si>
  <si>
    <t>Luis matte larrain 2423</t>
  </si>
  <si>
    <t>Cote.ortega.a@gmail.com</t>
  </si>
  <si>
    <t>Maria José Ortega Aravena</t>
  </si>
  <si>
    <t>81490398</t>
  </si>
  <si>
    <t>Villa don ramon</t>
  </si>
  <si>
    <t>No me llega el correo a mi casilla para poder comtinuar con la postulacion a fosis 2022</t>
  </si>
  <si>
    <t>María José: junto con saludar cordialmente, se habilitó sistema para que pueda reingresar su postulación. Para más información puede contactar nuestra Oficina de Atención Ciudadana (OAC) al teléfono +56 2 2838 3689 de lunes a viernes, desde las 09:00 a 14:00 horas.  Esperando haber respondido satisf</t>
  </si>
  <si>
    <t>236478</t>
  </si>
  <si>
    <t>SAC-166.1_236478</t>
  </si>
  <si>
    <t>13640191-2</t>
  </si>
  <si>
    <t>Pasaje 39#3046</t>
  </si>
  <si>
    <t>feminajubi42@gmail.com</t>
  </si>
  <si>
    <t>Jubitza Isabel Garrido Garrido</t>
  </si>
  <si>
    <t>20478903</t>
  </si>
  <si>
    <t>Estimada Jubitza Mediante la presente me es grato saludar y responder su reclamo SAC-166.1_236478 , con respecto al estado de su postulacion , usted se encuentra preseleccionada en el programa yo emprendo avanzado , el cual dará inicio a fines del mes de septiembre 2022, desde ya le solicitamos mant</t>
  </si>
  <si>
    <t>236498</t>
  </si>
  <si>
    <t>SAC-166.1_236498</t>
  </si>
  <si>
    <t>19412821-5</t>
  </si>
  <si>
    <t>Adolfo Larraín Valdivieso #614</t>
  </si>
  <si>
    <t>sattanasa.na@gmail.com</t>
  </si>
  <si>
    <t>Javiera Valenzuela  Elgueta</t>
  </si>
  <si>
    <t>20082408</t>
  </si>
  <si>
    <t>10-04-1997</t>
  </si>
  <si>
    <t>Me parece irrisorio participar 3 años seguidos en las postulaciones y que los 3 años me rechacen. Se supone que esto es para apoyar emprendedores, nosé cuáles son sus criterios para seleccionar pero definitivamente no funcionan, es una burla para una como emprendedora que intenta surgir y dar lo mej</t>
  </si>
  <si>
    <t>Javiera: en el proceso general de abril pasado en la comuna de MELIPILLA hubo disponibles 17 cupos y postularon 470 personas. Se estableció un puntaje de corte y la última persona preseleccionada obtuvo 66,37 puntos. Su puntaje fue de 62,16 puntos, lo que significa que no fue seleccionada. Por otra</t>
  </si>
  <si>
    <t>236503</t>
  </si>
  <si>
    <t>SAC-166.1_236503</t>
  </si>
  <si>
    <t>18163099-K</t>
  </si>
  <si>
    <t>Las machas 1157</t>
  </si>
  <si>
    <t>lorevalmir@gmail.com</t>
  </si>
  <si>
    <t>Lorena alicia Valenzuela Miranda</t>
  </si>
  <si>
    <t>44453928</t>
  </si>
  <si>
    <t>3 region</t>
  </si>
  <si>
    <t>No e podido postular a fosis me dice que yo no puedo postular y las veces anteriores no e tenido problemas en el proceso de postulación.</t>
  </si>
  <si>
    <t>Estimada Lorena Junto con saludarla cordialmente, y según reclamo ingresado bajo el N° SAC-166.1_236503, todas las personas que se inscribieron entre marzo y abril del presente año, no deben realizar nuevamente una postulación, ya que en este nuevo proceso se hará la preselección tanto de los person</t>
  </si>
  <si>
    <t>236535</t>
  </si>
  <si>
    <t>SAC-166.1_236535</t>
  </si>
  <si>
    <t>18333988-5</t>
  </si>
  <si>
    <t>Psj lemun 2105 los huerto familiares</t>
  </si>
  <si>
    <t>alexisjeampierre4@gmail.com</t>
  </si>
  <si>
    <t>Alexis Aros Folch</t>
  </si>
  <si>
    <t>72704399</t>
  </si>
  <si>
    <t>Corobel</t>
  </si>
  <si>
    <t>Yo k soi un joven dueño de casa de pago pensión alimenticia keria esta oportunidad para seguir adelante con mi familia ya k solo contamos con el negocio. De los deterjente y es lo único k de verdad los sustenta y tenemos k parar arriendo dónde tenemos k pagar todo los meses y con el sueldo k ganó ya</t>
  </si>
  <si>
    <t>Don Alexis Aros, junto con saludarlo cordialmente, y en relación a lo que usted nos plantea, quisiéramos indicarle, que usted ha ingresado una postulación al Sistema de Postulación de Fosis, los primeros resultados de las personas que serán preseleccionadas estará después del día 15 de Septiembre de</t>
  </si>
  <si>
    <t>236549</t>
  </si>
  <si>
    <t>SAC-166.1_236549</t>
  </si>
  <si>
    <t>17662505-8</t>
  </si>
  <si>
    <t>Victor jara 8640</t>
  </si>
  <si>
    <t>janinacornejo9@gmail.com</t>
  </si>
  <si>
    <t>janina Andrea cornejo Riveros</t>
  </si>
  <si>
    <t>36707465</t>
  </si>
  <si>
    <t>buenos días quisiera saber porque me salen en el fósil que no cumplo con los requisitos y ya esta el resultado y me mandaron un correo que el 15 de septiembre recién podía revisar los resultados en fosis</t>
  </si>
  <si>
    <t>Janina: junto con saludar cordialmente, puedo informarle que su postulación al programa Emprendamos Básico se encuentra registrada en nuestros sistemas.  Puede revisar el estado de su postulación a partir del 15 de septiembre en el siguiente link https://www.fosis.gob.cl/es/postulaciones-2022/estado</t>
  </si>
  <si>
    <t>236699</t>
  </si>
  <si>
    <t>SAC-166.1_236699</t>
  </si>
  <si>
    <t>17936456-5</t>
  </si>
  <si>
    <t>Avda Arauco 5503</t>
  </si>
  <si>
    <t>ignacio.iscm@gmail.com</t>
  </si>
  <si>
    <t>Ignacio Segundo Cuevas Muñoz</t>
  </si>
  <si>
    <t>97262106</t>
  </si>
  <si>
    <t>Respuesta de no poder adjudicar proyecto ya qué tengo todas mis herramientas.</t>
  </si>
  <si>
    <t>Estimado señor IGNACIO SEGUNDO CUEVAS MUÑOZ Junto con saludar y en respuesta a Reclamo recepcionado SAC-166.1_236699, informamos que: tras la revisión de los antecedentes de su postulación al programa YO EMPRENDO AVANZADO 2022, para la comuna de LA SERENA teníamos disponibles 21 cupos y postularon 9</t>
  </si>
  <si>
    <t>236700</t>
  </si>
  <si>
    <t>SAC-166.1_236700</t>
  </si>
  <si>
    <t>12523990-0</t>
  </si>
  <si>
    <t>Santa Beatriz 81</t>
  </si>
  <si>
    <t>saavedraproduccion@gmail.com</t>
  </si>
  <si>
    <t>Christian Saavedra Villablanca</t>
  </si>
  <si>
    <t>40015938</t>
  </si>
  <si>
    <t>03-01-1973</t>
  </si>
  <si>
    <t>Providencia</t>
  </si>
  <si>
    <t>Cual seria el criterio por el cual se me dejo fuera de la postulacion, al igual que muchos tengo necesidades y en lo puntual de sacar un negocio adelante, sumando educación y ciertas políticas que vayan en mejorar mi gestión. Hasta donde me habían dicho cumplía con los criterios.</t>
  </si>
  <si>
    <t>Christian: junto con saludar cordialmente, puedo informarle que entre las restricciones de postulación para el proceso 2022 se encontraba que el emprendimiento no perteneciera al rubro comercio, es decir, compra y venta. De acuerdo a nuestros registros, en entrevista de preselección aplicada en juni</t>
  </si>
  <si>
    <t>236712</t>
  </si>
  <si>
    <t>SAC-166.1_236712</t>
  </si>
  <si>
    <t>15927501-9</t>
  </si>
  <si>
    <t>camino calafquen km 3.5</t>
  </si>
  <si>
    <t>dlagos643@gmail.com</t>
  </si>
  <si>
    <t>ELIZABETH DEL CARMEN MUÑOZ   BARRIENTI¿OS</t>
  </si>
  <si>
    <t>84424183</t>
  </si>
  <si>
    <t>14-01-1980</t>
  </si>
  <si>
    <t>Loncoche</t>
  </si>
  <si>
    <t>Estimada Elizabeth, Junto con saludar, en atención a su reclamo SAC-166.1_236712 le informamos su postulación al Programa Emprendamos Semilla Regular Cautín ha sido liberada. Le saluda cordialmente, Rosina Flández S. Encargada Atención Ciudadana FOSIS Región de la Araucanía</t>
  </si>
  <si>
    <t>SE ADJUNTA CARTA DE RESPUESTA OFICIO N°197</t>
  </si>
  <si>
    <t>235180</t>
  </si>
  <si>
    <t>SAC-166.1_235180</t>
  </si>
  <si>
    <t>16160928-5</t>
  </si>
  <si>
    <t>lettymontecinosm@gmail.com</t>
  </si>
  <si>
    <t>LETICIA MONTECINOS MOLINA</t>
  </si>
  <si>
    <t>45026218</t>
  </si>
  <si>
    <t>SE ADJUNTA CARTA DE RESPUESTA N°OFICIO 72</t>
  </si>
  <si>
    <t>AP5</t>
  </si>
  <si>
    <t>SE ADJUNTA CARTA DE RESPUESTA OFICIO N°198</t>
  </si>
  <si>
    <t>15417284-K</t>
  </si>
  <si>
    <t>Parcela 43,lote 2 ,Campo Real</t>
  </si>
  <si>
    <t>piagomez1983@gmail.com</t>
  </si>
  <si>
    <t>Pia Francesska Gomez Castillo</t>
  </si>
  <si>
    <t>45441336</t>
  </si>
  <si>
    <t>28-01-1983</t>
  </si>
  <si>
    <t>Litueche</t>
  </si>
  <si>
    <t>Mi nombre es Pia Gomez Castillo y por medio del presente dejo RECLAMO por no haber sido considerada para el fondo emprendo semillas ya que el fondo lo iva a utilizar para poder comprar una pesa digital y/o maquinaria para compactar el material reciclado entre otras .y asi poder desarrollar mejor mi</t>
  </si>
  <si>
    <t>19801388-9</t>
  </si>
  <si>
    <t>Queléntaro</t>
  </si>
  <si>
    <t>camila8octubre1997@gmail.com</t>
  </si>
  <si>
    <t>Camila andrea Álvarez Zuliga</t>
  </si>
  <si>
    <t>42035550</t>
  </si>
  <si>
    <t>Hola muy buenas noches ,,, bueno estoy con mucha rrabia ya que revise mi postulación y no quede ,,, pese a que nose como es posible que no aya quedado ya teniendo 3 hijos pequeños el mayor tiene 6 la del medio 4 y el menor 10meses , soy madre soltera pertenezco al 40%mas vunerable, y soy jefa de hog</t>
  </si>
  <si>
    <t>18187678-6</t>
  </si>
  <si>
    <t>las parcelas 10408</t>
  </si>
  <si>
    <t>camila.salome.p@gmail.com</t>
  </si>
  <si>
    <t>camila  lemus  poblete</t>
  </si>
  <si>
    <t>66616959</t>
  </si>
  <si>
    <t>15-06-1992</t>
  </si>
  <si>
    <t>Estimados buenas tardes, solicito a ustedes revisar mi postulación al fosis, cumplo con todo los requisitos solicitados, y necesito de gran manera la ayuda para seguir con mi emprendimiento y con su ayuda podría hacerlo para seguir creciendo. agradeciendo su gestión muchas gracias</t>
  </si>
  <si>
    <t>19813862-2</t>
  </si>
  <si>
    <t>Av. Veintiuno de mayo 2702 depto. 07</t>
  </si>
  <si>
    <t>Samanta.bs@hotmail.com</t>
  </si>
  <si>
    <t>Samanta Nicole Brito Salgado</t>
  </si>
  <si>
    <t>66328099</t>
  </si>
  <si>
    <t>19317966-5</t>
  </si>
  <si>
    <t>Oro nativo 1680</t>
  </si>
  <si>
    <t>dac.vasquez1996@gmail.com</t>
  </si>
  <si>
    <t>Diego Alejandro Castillo Vásquez</t>
  </si>
  <si>
    <t>30189888</t>
  </si>
  <si>
    <t>Hola , quisiera saber sobre la postulación que hice en fosis , siento que cumplo con todos los requisitos para poder participar y no es claro el motivo del rechazo de mi postulación.</t>
  </si>
  <si>
    <t>16287267-2</t>
  </si>
  <si>
    <t>membrillar 415 penco</t>
  </si>
  <si>
    <t>karenluarte@hotmail.com</t>
  </si>
  <si>
    <t>KAREN LUARTE CEA</t>
  </si>
  <si>
    <t>84520252</t>
  </si>
  <si>
    <t>03-07-1987</t>
  </si>
  <si>
    <t>buenas tardes fosis me di cuenta que no sali seleccionada en la ayuda basica fosis, me parece que no revisaron mi solicitud, pertenezco al 40% mas vulnerable y tengo un hijo de 6 años con 65% de discapacidad, necesito ayuda con mi emprendimiento , para poder trabajar desde casa y cuidar de el , como</t>
  </si>
  <si>
    <t>Rosa Ester Rodrigiez</t>
  </si>
  <si>
    <t>Disnya angelica Muñoz  Zenteno</t>
  </si>
  <si>
    <t>971416427</t>
  </si>
  <si>
    <t>Hola por favor me gustaría saber información de cómo poder postular y tener buen resultado? He postulado 4 veces y no se en que fallo, lo qué pasa es qué hay personas que salen seleccionadas más de 2 veces y ahí está mi duda, que hacer, En que fallo? Hay que tener ayuda o puntitos para que te tomen</t>
  </si>
  <si>
    <t>20322506-7</t>
  </si>
  <si>
    <t>Los maquis 1207</t>
  </si>
  <si>
    <t>Otarolalady235@gmail.com</t>
  </si>
  <si>
    <t>Lady cecilia Otarola  Zapata</t>
  </si>
  <si>
    <t>23789131</t>
  </si>
  <si>
    <t>mulchen</t>
  </si>
  <si>
    <t>Mulchén</t>
  </si>
  <si>
    <t>Buenas tardes he realizado la postulación de fosis pero no sali asignada, según hubieron muchas postulaciones, quisiera saber en qué se basan para seleccionar a las personas, ya que he escuchado qué hay personas que salen dos veces y es lamentable que no esté seleccionada, cumpliendo con requisitos</t>
  </si>
  <si>
    <t>17217260-1</t>
  </si>
  <si>
    <t>Parcela sta Carolina c/el peral</t>
  </si>
  <si>
    <t>Yamiletccp2006@gmail.com</t>
  </si>
  <si>
    <t>Maribel marisela Poveda Herrera</t>
  </si>
  <si>
    <t>57824517</t>
  </si>
  <si>
    <t>Quedar en el programa fosis</t>
  </si>
  <si>
    <t>10685296-0</t>
  </si>
  <si>
    <t>Pasaje Cerro Carpa 01571</t>
  </si>
  <si>
    <t>Ingrid.godoy.rivera@gmail.com</t>
  </si>
  <si>
    <t>Ingrid del Carmen Godoy  Rivera</t>
  </si>
  <si>
    <t>36541869</t>
  </si>
  <si>
    <t>4 años sin poder optar a esta Ayuda estatal Y sin embargo veo que a personas, se les entrega en reiteradas ocasiones, que es lo que más se debe hacer para ser seleccionado? Mi frustración es grande, tengo.las competencia, un negocio, mi peluquería móvil y solo quiero tener un lugar acorde a mis serv</t>
  </si>
  <si>
    <t>Buenas ..e postulado al fosis en 2 ocaciones siendo rechazado en ambas ..nesecito saber porque ..cumplo con los requisitos ..e llenado formularios correctamente .tengo un emprendimiento real .no como otras personas que si se lo an asignado ..nesecito ayuda para poder surgir comprar herramientas i ma</t>
  </si>
  <si>
    <t>16692104-K</t>
  </si>
  <si>
    <t>Calle Claudio matte # 54</t>
  </si>
  <si>
    <t>johannagaete31@gmail.com</t>
  </si>
  <si>
    <t>Johanna Ofelia Gaete Pozo</t>
  </si>
  <si>
    <t>22241126</t>
  </si>
  <si>
    <t>Muy buenas tardes estimados de dosis,les escribo solo para preguntar el porque siempre quedó fuera de cualquier proyecto proyecto ya sea dosis o capital semilla etc,la verdad me da rabia impotencia y mucho más tengo conocidos y hasta familiares que se han ganado más de una vez estos proyectos y la v</t>
  </si>
  <si>
    <t>17282763-2</t>
  </si>
  <si>
    <t>Pje pto Anakena 01658</t>
  </si>
  <si>
    <t>catalinacirano@gmail.com</t>
  </si>
  <si>
    <t>Catalina Stephanie Fuentes  Cirano</t>
  </si>
  <si>
    <t>936662325</t>
  </si>
  <si>
    <t>He postulado 2 veces al fosis con distintos emprendimientos quisiera saber más información sobre el motivo el cual no me lo dan para tenerlo en cuenta en la próxima postula ion, para mi es muy importante. Gracias</t>
  </si>
  <si>
    <t>18366908-7</t>
  </si>
  <si>
    <t>los pregoneros 01020</t>
  </si>
  <si>
    <t>martinez.kiata.y@gmail.com</t>
  </si>
  <si>
    <t>kiara martinez solano</t>
  </si>
  <si>
    <t>63513435</t>
  </si>
  <si>
    <t>31-07-1993</t>
  </si>
  <si>
    <t>Hola, quisiera saber en base a que requisitos e información se da un puntaje para ser o no ser seleccionado para un fosis. que es lo que miran ¿la ficha social? ya que soy del 40% ¿en que se basan? que un negocio no tenga iniciación de actividades?, me encantaría que me resolvieran las dudas, soy un</t>
  </si>
  <si>
    <t>8833808-1</t>
  </si>
  <si>
    <t>neptuno 1157</t>
  </si>
  <si>
    <t>lenka.ventas@gmail.com</t>
  </si>
  <si>
    <t>carmen lemnka vega carvacho</t>
  </si>
  <si>
    <t>45934974</t>
  </si>
  <si>
    <t>Buenas tardes Quisiera saber por que a mi nunca me califican para el programa fosis, ya que soy jefa de hogar, madre de un hijo con discapacidad intelectual, cuidadora de mi padre con accidente vasculary sin pension de parte del padre de mi hijo. Poseo el 40 % en el registro social de hogares y por</t>
  </si>
  <si>
    <t>17291430-6</t>
  </si>
  <si>
    <t>Camilo escalona monte sinais 006</t>
  </si>
  <si>
    <t>Silvia.lara30@hotmail.com</t>
  </si>
  <si>
    <t>Silvia elizabeth Lara Marin</t>
  </si>
  <si>
    <t>4853809</t>
  </si>
  <si>
    <t>4</t>
  </si>
  <si>
    <t>En 2 oportunidades no e salido aceptada y necesito de la ayuda de fosis ya que cuento lamentablemente con una discapacidad y queria formar mi propio trabajo en casa ya que me es inposible trabajar fuera de ella y necesito incresos ya que soy madre soltera y mi trabajo es valorado por muchas mmujeres</t>
  </si>
  <si>
    <t>8401332-3</t>
  </si>
  <si>
    <t>Los cerezos 5517</t>
  </si>
  <si>
    <t>susy_m_7@hotmail.com</t>
  </si>
  <si>
    <t>Susana de las Mercedes Muñoz  Paredes</t>
  </si>
  <si>
    <t>32280165</t>
  </si>
  <si>
    <t>Hola, quisiera tener más información, de porqué no quedé seleccionada, es una falta de respeto, ya que llevo mucho tiempo postulando en esto y nunca he quedado sinceramente me da para pensar es simplemente todo una trampa, llevo más de 40 años de experiencia en mi rubro y nunca he ganado nada, estoy</t>
  </si>
  <si>
    <t>16561405-4</t>
  </si>
  <si>
    <t>Aguas frescas 7975</t>
  </si>
  <si>
    <t>Romina.regeasse@gmail.com</t>
  </si>
  <si>
    <t>Romina Regeasse Arevalo</t>
  </si>
  <si>
    <t>20036728</t>
  </si>
  <si>
    <t>Postule con la intencion de lograr mejorar mi negocio</t>
  </si>
  <si>
    <t>19191888-6</t>
  </si>
  <si>
    <t>Villa San José calle puangue 360</t>
  </si>
  <si>
    <t>nataliekevin954@gmail.com</t>
  </si>
  <si>
    <t>Natalie Andrea Hernández  Diaz</t>
  </si>
  <si>
    <t>98053687</t>
  </si>
  <si>
    <t>Buenas noches , ésta es la tercera vez que postulo y no e Sido beneficiada , la verdad es que sería de mucha ayuda poder obtener este beneficio para emprender un negocio tengo 3 hijos vivo con mi pareja y no tengo quien me cuide a mis hijos para poder salir a trabajar .. Muchas gracias por tomar el</t>
  </si>
  <si>
    <t>Calle Teresa de Calcuta # 01589 Puente Alto</t>
  </si>
  <si>
    <t>Kserram@yahoo.com</t>
  </si>
  <si>
    <t>Provincia Cordillera</t>
  </si>
  <si>
    <t>Otra vez no sali seleccionada, era la oportunidad que vi para darle un empujoncito a mi emprendimiento, de Sublimacion. Vivo con un hijo TEA, un pequeñito de 13 y mi Mamá que esta con muchas enfermedades basales por lo que no puedo salir a trabajar y es la unica opcion trabajar desde casa. Lamentabl</t>
  </si>
  <si>
    <t>17444099-9</t>
  </si>
  <si>
    <t>Zenón Torrealba 550</t>
  </si>
  <si>
    <t>Karina_vc1990@hotmail.cl</t>
  </si>
  <si>
    <t>Karina Elizabeth Valdivia  Contreras</t>
  </si>
  <si>
    <t>55234711</t>
  </si>
  <si>
    <t>Es demasiado, he postulado muchas veces cumplo con todos los requisitos, pero nunca queda cupo. Es una burla para los emprendedores, todos los años es lo no milo mismo.</t>
  </si>
  <si>
    <t>18401342-8</t>
  </si>
  <si>
    <t>Eloy González 785 buin</t>
  </si>
  <si>
    <t>Jossejo.garciaarmijo@gmail.com</t>
  </si>
  <si>
    <t>Josselyn Valeria Garcia  Armijo</t>
  </si>
  <si>
    <t>36353439</t>
  </si>
  <si>
    <t>Me gustaría saber los motivos por las cuales no califico para el proyecto dosis</t>
  </si>
  <si>
    <t>14257779-8</t>
  </si>
  <si>
    <t>Los Duraznos 262</t>
  </si>
  <si>
    <t>Barreraolga262@gmail.com</t>
  </si>
  <si>
    <t>Olga Narda Barrera  Duarte</t>
  </si>
  <si>
    <t>45804066</t>
  </si>
  <si>
    <t>De verdad necesito una ayuda para poder llevar adelante mi emprendimiento, es muy triste sacrificarse tanto y no recibir ninguna ayuda para mi familia, he postulado hace muchos años a estos fondos concursantes como Fosis, Semilla o Abeja y jamás me lo ganado, ojalá revisen mi situación para poder sa</t>
  </si>
  <si>
    <t>17043219-3</t>
  </si>
  <si>
    <t>Calle Talcahuano 351</t>
  </si>
  <si>
    <t>alfonsoalfonsoreal@gmail.com</t>
  </si>
  <si>
    <t>Víctor Alfonso Valencia  Rocha</t>
  </si>
  <si>
    <t>51972260</t>
  </si>
  <si>
    <t>Hola muy buenas siento la necesidad de escribir esta carta para que tomen conciencia por los pequeños empresarios que si tenemos ganas de salir de la pobreza y adelante con estos proyectos que se le presentan a nuestra comuna muy pocas veces podemos acceder a ellos en nuestro caso somos una pareja d</t>
  </si>
  <si>
    <t>Pasaje volcán calbuco</t>
  </si>
  <si>
    <t>Sindy johana Cataldo  Qngulo</t>
  </si>
  <si>
    <t>61547723</t>
  </si>
  <si>
    <t>Estimados.. llevo años postulando y nunca he tenido la oportunidad de ser beneficiaria, me podrían indicar el.porque soy artesana, jefa de hogar con los requisitos que solicitan que hay que hacer para poder tener esta ayuda debo decir que vivo debajo de un puente.. me angustia el que postulo y nunca</t>
  </si>
  <si>
    <t>19501797-2</t>
  </si>
  <si>
    <t>Pje.camarones #246</t>
  </si>
  <si>
    <t>kiki.barassi1965@gmail.com</t>
  </si>
  <si>
    <t>Belén Nicole Barassi Brito</t>
  </si>
  <si>
    <t>67781232</t>
  </si>
  <si>
    <t>Hola, buenas. Fuí a revisar el resultado de mi fosis y me respondieron que no podían entregarme el beneficio porque habían superado los cupos. Solicito una apelación ya que cumplo con todos los requerimientos y lo generé la postulación a tiempo.</t>
  </si>
  <si>
    <t>6293003-9</t>
  </si>
  <si>
    <t>Cerro Betrand 108</t>
  </si>
  <si>
    <t>macarena.alarconespnoza@gmail.com</t>
  </si>
  <si>
    <t>Gladys Espinoza Troncoso</t>
  </si>
  <si>
    <t>75294616</t>
  </si>
  <si>
    <t>03-12-1953</t>
  </si>
  <si>
    <t>Estimados/as Soy una persona de la 3° edad que tiene una pensión de sobrevivencia y creánme que intento sobrevivir con ella ($170.000 apróx). No me es posible conseguir trabajo debido a mi Parkinson, entre otras afecciones, siendo la mencionada la más notoria y complicada. Debido a lo anterior en el</t>
  </si>
  <si>
    <t>Estimados es como sexta gez que postulos a fosis capital semilla o cualquiero otro beneficio nunca se me ha otorgado indicando en reiteradas veces que q cumplo con los requisitos pero no alcanzaron los cupos si llevaran un registro de cada poatulacion que he hecho como debe de ser sabrian cuantas ve</t>
  </si>
  <si>
    <t>20420983-9</t>
  </si>
  <si>
    <t>Octava avenida 1670</t>
  </si>
  <si>
    <t>Parra.salem.crisostomo@gmail.com</t>
  </si>
  <si>
    <t>Salem alejandra Parra  Crisóstomo</t>
  </si>
  <si>
    <t>76835568</t>
  </si>
  <si>
    <t>Buenas noches, más que un reclamo me gustaría saber las causas o razones por las que no e podido acceder al proyecto, e postulado 2 veces con diferentes emprendimientos que me e propuesto, me gustaría poder ganar en algún momento este proyecto, espero respuesta gracias</t>
  </si>
  <si>
    <t>8544275-9</t>
  </si>
  <si>
    <t>Valenzuela puelma 8771</t>
  </si>
  <si>
    <t>Paulasampieri@gmail.com</t>
  </si>
  <si>
    <t>Paula Andrea Sampieri Gutierrez</t>
  </si>
  <si>
    <t>62319644</t>
  </si>
  <si>
    <t>Stgo</t>
  </si>
  <si>
    <t>La Reina</t>
  </si>
  <si>
    <t>Quisiera tener una entrevista con una persona para poder explicarle en que consiste mi emprendimiento. No es común, no lo hace nadie, es de servicio personalizado para la comuna. Creo que aportar con salud no debería ser una opción descartable! Por lo mimo que al inscribirme no es muy claro mi servi</t>
  </si>
  <si>
    <t>10139450-6</t>
  </si>
  <si>
    <t>San diego 0628</t>
  </si>
  <si>
    <t>jacqueline.alvareez.salazar@gmail.com</t>
  </si>
  <si>
    <t>Jacqueline Olvido Alvarez Salazar</t>
  </si>
  <si>
    <t>85301482</t>
  </si>
  <si>
    <t>Tucapel</t>
  </si>
  <si>
    <t>Quiero reclamar, por que nunca he recibido el beneficio y cumplo con todos los requisitos. Necesito mas detalles del por que no estoy seleccionada.</t>
  </si>
  <si>
    <t>15328830-5</t>
  </si>
  <si>
    <t>18 setiembre 8025</t>
  </si>
  <si>
    <t>Tatianadeoz1@gmail.com</t>
  </si>
  <si>
    <t>Tatiana ruberlinda Rios Marin</t>
  </si>
  <si>
    <t>26012012</t>
  </si>
  <si>
    <t>No quede seleccionada en mi postulacion tengo real nesecidad soy mamita soltera no tengo apoyo y cumplo con los requisitos Sera posible que vean mi caso o en lo contrario postularme a nuevos proyectos...estare atenta nesecito respuesta ya que estoy cruzada de brasos y ya no se q mas hacer para tener</t>
  </si>
  <si>
    <t>15658991-8</t>
  </si>
  <si>
    <t>PASAJE PAZ</t>
  </si>
  <si>
    <t>p.millanao1984@gmail.com</t>
  </si>
  <si>
    <t>PATRICIA ESTER MILLANAO VALENZUELA</t>
  </si>
  <si>
    <t>41210502</t>
  </si>
  <si>
    <t>12-06-1984</t>
  </si>
  <si>
    <t>Tirúa</t>
  </si>
  <si>
    <t>ESTIMADOS QUISIERA CONSULTAR EL MOTIVO CLARO DE PORQUE NO FUI BENEFICIADA CON PROYECTO FOSIS, YA QUE ESTOY EMPRENDIENDO DE A POCO CON MIS VENTAS Y NECESITO UN FINANCIAMINETO PARA PODER CONTINUAR, COMO SUGERENCIA DEBERIAN AYUDAR A LAS PERSONAS QUE ESTAN EMPRENDIENDO DE A POCO EN ESTA PANDEMIA QUE SE</t>
  </si>
  <si>
    <t>13587583-K</t>
  </si>
  <si>
    <t>Esperanza 1312</t>
  </si>
  <si>
    <t>Sindry.parra.lopez@gmail.com</t>
  </si>
  <si>
    <t>Liky sindry Parra Lopez</t>
  </si>
  <si>
    <t>55343278</t>
  </si>
  <si>
    <t>Quiero emprender por favor necesito que me ayuden quiero tener mi lavandería tengo 4hijos que todavía están estudiando y yo soy que core con los gasto tengo una de 24 que esta en la universidad la oaty quiere dentrar a estudias pero no me alcanza yo soy mujer de trabajo por eso quiero poner una lava</t>
  </si>
  <si>
    <t>17417264-1</t>
  </si>
  <si>
    <t>Pasaje isla chauques 01760</t>
  </si>
  <si>
    <t>Pachecoleytonjaviera@gmail.com</t>
  </si>
  <si>
    <t>Javiera ines Pacheco Leyton</t>
  </si>
  <si>
    <t>30143201</t>
  </si>
  <si>
    <t>Mi reclamo es , ya que estoy en el 40% de vulnerabilidad , no tengo ingresos formales, solo recibo el subsidio, no se porque no califico para ganar la postulacion, podrian ser mas claros, tengl casos de personas con mejor situacion y se lo otorgaron, que desilucion yo de verdad lo necesito.</t>
  </si>
  <si>
    <t>18905705-9</t>
  </si>
  <si>
    <t>Avenida maipu 4699</t>
  </si>
  <si>
    <t>Michel.ibanez1408@gmail.com</t>
  </si>
  <si>
    <t>Michel Alejandra Ibañez Solís</t>
  </si>
  <si>
    <t>94739421</t>
  </si>
  <si>
    <t>Población</t>
  </si>
  <si>
    <t>Hola buenas tardes me dirijo por este medio por que deseo saber cuál es el motivo de mi postulación de el proyecto fosos ya que eh postulado en dos ocaciones y no estoy conforme no sé cuál es el requisito principal para poder optar al beneficio yo en lo personal Estoy sin trabajo con un lactante de</t>
  </si>
  <si>
    <t>9491956-8</t>
  </si>
  <si>
    <t>Pasaje rio los ciervos 3125</t>
  </si>
  <si>
    <t>m.encina.briones@gmail.com</t>
  </si>
  <si>
    <t>Marisol del Carmen Encina Briones</t>
  </si>
  <si>
    <t>74775042</t>
  </si>
  <si>
    <t>Buenas tardes Yo postule al Fosis capital semilla, pero no quede seleccionada....quisiera saber en que se basan....porque creo cumplir los requisitos: Tengo 61 años Arriendo Estoy separada desde la cuarentena Covid Estoy sin trabajo Vivo de una pension super baja Estoy en el 40% Registro Social de H</t>
  </si>
  <si>
    <t>18358516-9</t>
  </si>
  <si>
    <t>Goycolea 01262-d</t>
  </si>
  <si>
    <t>joselyn.20.1993@gmail.com</t>
  </si>
  <si>
    <t>Joselyn veronica Cruz Rojas</t>
  </si>
  <si>
    <t>79379246</t>
  </si>
  <si>
    <t>Que pasa que no puedo participar de fosis , llevo postulando 4 años y aún no puedo ganar el proyecto es una lastima al final nunca se podrá ganar nada para mí emprendimiento porque siempre salen los mismo de siempre</t>
  </si>
  <si>
    <t>15724963-0</t>
  </si>
  <si>
    <t>El olivo</t>
  </si>
  <si>
    <t>maribelmunozgamboa@gmail.com</t>
  </si>
  <si>
    <t>Maribel Elizabeth Muñoz Gamboa</t>
  </si>
  <si>
    <t>84732635</t>
  </si>
  <si>
    <t>Quería saber por qué no quede seleccionada. Me hacía mucha falta. Que como categorizan. Muchas gracias</t>
  </si>
  <si>
    <t>20657392-9</t>
  </si>
  <si>
    <t>Pasaje 3 4435</t>
  </si>
  <si>
    <t>alejandratangara2@gmail.com</t>
  </si>
  <si>
    <t>Alejandra Soledad Vilca Tangara</t>
  </si>
  <si>
    <t>81943564</t>
  </si>
  <si>
    <t>12051911-5</t>
  </si>
  <si>
    <t>Río baker 769</t>
  </si>
  <si>
    <t>marlenedda.delacruz@gmail.com</t>
  </si>
  <si>
    <t>Edda marlene De la cruz Bustamante</t>
  </si>
  <si>
    <t>99840799</t>
  </si>
  <si>
    <t>Postule emprende semilla y no quede por que ase 4 años que estoy postulando y no quedo soy vulnerable ,cesante,ficha 40% .quiero saber por qué no quedo.por favor</t>
  </si>
  <si>
    <t>12304995-0</t>
  </si>
  <si>
    <t>Las Dalias 225</t>
  </si>
  <si>
    <t>munozfresia864@gmail.com</t>
  </si>
  <si>
    <t>Fresia Muñoz Godoy</t>
  </si>
  <si>
    <t>94840162</t>
  </si>
  <si>
    <t>29-05-1972</t>
  </si>
  <si>
    <t>Los Álamos</t>
  </si>
  <si>
    <t>Necesito postular a fosis es una gran oportunidad de salir adelante junto a mi familia soy jefa de hogar ,,mis hijos son menores de edad,,somos 5 y cuatro son menores de edad 5,8,10,15,,es una gran oportunidad para mi y mi familia,,ojala tenga una buena acogida a mi peticion.tengo el espaciopero me</t>
  </si>
  <si>
    <t>10336423-K</t>
  </si>
  <si>
    <t>Codihue 509</t>
  </si>
  <si>
    <t>anny.fuentealba06@gmail.com</t>
  </si>
  <si>
    <t>Ana Rosa Fuentealba  Rodríguez</t>
  </si>
  <si>
    <t>76530738</t>
  </si>
  <si>
    <t>Necesito que me revisen mi postulación por favor gracias</t>
  </si>
  <si>
    <t>19242094-6</t>
  </si>
  <si>
    <t>PASAJE LAS AZALEAS 6277</t>
  </si>
  <si>
    <t>AYDAN.POPO@GMAIL.COM</t>
  </si>
  <si>
    <t>BARBARA BARRAZA SANCHEZ</t>
  </si>
  <si>
    <t>79036140</t>
  </si>
  <si>
    <t>29-02-1996</t>
  </si>
  <si>
    <t>HOLA BUENOS DIAS .. LE COMENTO EH POSTULADO A FOSIS COMO 6 U 7 VECES NUNCA EH SALIDO SELECCIONADA Y ME GUSTARIA SABER PORQUE.</t>
  </si>
  <si>
    <t>15894028-0</t>
  </si>
  <si>
    <t>Pasaje padre hernan irarrazabal 9338</t>
  </si>
  <si>
    <t>carcila31@gmail.com</t>
  </si>
  <si>
    <t>Carolina andrea Arcila Zuñiga</t>
  </si>
  <si>
    <t>37392820</t>
  </si>
  <si>
    <t>Hola buen día quería consultar cuando salen los resultados del segundo llamado de fosis 2022 al cual pertenezco 40% y estoy en seguridad y oportunidades he postulado 2 años y no salgo beneficiada si cumplo con todo los requisitos y no salgo aun gracias</t>
  </si>
  <si>
    <t>8012466-K</t>
  </si>
  <si>
    <t>ramon freire 741, depto I14</t>
  </si>
  <si>
    <t>marquezcarlos32@gmail.com</t>
  </si>
  <si>
    <t>Alicia gonzalez bustamante</t>
  </si>
  <si>
    <t>72215770</t>
  </si>
  <si>
    <t>05-10-1958</t>
  </si>
  <si>
    <t>Postulé al fosis hace un mes y medio aproximadamente, ( dos veces), de los cuáles no he sido beneficiada. Teniendo los requisitos de admisibilidad, 40% de vulnerabilidad, marido en situación de discapacidad. Requiero subsidio para poder emprender, y tener mi negocio ( micro- empresa familiar ) desde</t>
  </si>
  <si>
    <t>18607831-4</t>
  </si>
  <si>
    <t>Sector elicura</t>
  </si>
  <si>
    <t>basalgadoorellana@gmail.com</t>
  </si>
  <si>
    <t>Bárbara Salgado  Orellana</t>
  </si>
  <si>
    <t>30698387</t>
  </si>
  <si>
    <t>Contulmo</t>
  </si>
  <si>
    <t>Quisiera saber realmente por los motivos el cual no fui seleccionado en los programa fosis si cuento con 40% más vulnerable soy madre soltera 2 hijos menores de edad. Y nunca he sido beneficiada en estos proyectos. Las veces que he postulado saldo rechazada. Siendo que en mi comuna hay gente que enc</t>
  </si>
  <si>
    <t>19357482-3</t>
  </si>
  <si>
    <t>JACINTO RONDA, 866</t>
  </si>
  <si>
    <t>borqueznatalya@gmail.com</t>
  </si>
  <si>
    <t>NATALY ANDREA IBACETA BORQUEZ</t>
  </si>
  <si>
    <t>42955048</t>
  </si>
  <si>
    <t>OAC_15</t>
  </si>
  <si>
    <t>15771257-8</t>
  </si>
  <si>
    <t>San Vicente de paul</t>
  </si>
  <si>
    <t>encinaadriana82@gmail.com</t>
  </si>
  <si>
    <t>Adriana Encina  Minchillanca</t>
  </si>
  <si>
    <t>59606098</t>
  </si>
  <si>
    <t>Xk no salí beneficiar</t>
  </si>
  <si>
    <t>16458930-7</t>
  </si>
  <si>
    <t>Villa el Copihue casa 32</t>
  </si>
  <si>
    <t>mateito281986@gmail.com</t>
  </si>
  <si>
    <t>Maria Estefania Arce Briceño</t>
  </si>
  <si>
    <t>45078344</t>
  </si>
  <si>
    <t>Por que no fui seleccionada al fosis si cumplo con todo los requisitos tengo el 40 % mas vulnerable un niño con discapacidad mental de 95 % yo jefa de hogar con fibrosis quistica nmadre sola con dos hijo a su carga y no tuve derecho al fosis necesito u a respuesta a la brevedad.</t>
  </si>
  <si>
    <t>17746879-7</t>
  </si>
  <si>
    <t>La dehesa 131 placilla</t>
  </si>
  <si>
    <t>Aleygonza.aa@gmail.com</t>
  </si>
  <si>
    <t>María alejandra Abarca Zuñiga</t>
  </si>
  <si>
    <t>32832463</t>
  </si>
  <si>
    <t>La dehesa</t>
  </si>
  <si>
    <t>Placilla</t>
  </si>
  <si>
    <t>Buenas tardes! No se si realmente este sea el medio por el cual deba dirigirme, pero encuentro injusta la manera de seleccionar personas para recibir el beneficio. En la comuna siempre son las mismas caras las beneficiadas, gente que recibe el beneficio y no sigue emprendiendo y pierden lo que se le</t>
  </si>
  <si>
    <t>18443224-2</t>
  </si>
  <si>
    <t>El Libano 5130</t>
  </si>
  <si>
    <t>microsheepcl@gmail.com</t>
  </si>
  <si>
    <t>Abraham Saavedra Guerra</t>
  </si>
  <si>
    <t>31443789</t>
  </si>
  <si>
    <t>20-06-1993</t>
  </si>
  <si>
    <t>He postulado ya 3 veces y me han rechazado las 3 veces, me gustaría saber cual es el motivo, es por ser hombre? por ser joven? No entiendo que mas tengo que hacer para poder recibir una mísera ayuda para iniciar un proyecto que me puede ayudar a sustentar a mi familia. Sin bono apoya invierno, sin f</t>
  </si>
  <si>
    <t>17320974-6</t>
  </si>
  <si>
    <t>Las lumas</t>
  </si>
  <si>
    <t>Sol.22.luis@gmail.com</t>
  </si>
  <si>
    <t>Solange Isabel Torres Sanhueza</t>
  </si>
  <si>
    <t>47735033</t>
  </si>
  <si>
    <t>No pude ingresar bien las preguntas y la página está con problemas</t>
  </si>
  <si>
    <t>20752558-8</t>
  </si>
  <si>
    <t>Diofanto</t>
  </si>
  <si>
    <t>cr282761@gmail.com</t>
  </si>
  <si>
    <t>Daniela Andrea Quinta Honorato</t>
  </si>
  <si>
    <t>35901397</t>
  </si>
  <si>
    <t>Quise postular cuando la postulación estuvo abierta y por problema de sistema local no me permitieron hacerlo , tengo una esperanza de contar con el apoyo monetario para poder seguir abasteciendome para poder seguir vendiendo mi pan amasado y dobladitas y llegar con el plato de comida día a día para</t>
  </si>
  <si>
    <t>18712699-1</t>
  </si>
  <si>
    <t>Barros Luco 2247</t>
  </si>
  <si>
    <t>astridtejada1993@gmail.com</t>
  </si>
  <si>
    <t>Astrid Estefanía Tejada Vidal</t>
  </si>
  <si>
    <t>96772994</t>
  </si>
  <si>
    <t>Mi reclamo se debe a que he postulado ya varias veces al fosis y nunca he sido seleccionada para nada, tengo dos bebes soy madre soltera y mi segundo hijo ni siquiera esta reconocido, nose cuales son los requisitos para ser seleccionada siendo que soy vulnerable y no me dan ningún beneficio, porfavo</t>
  </si>
  <si>
    <t>17242151-2</t>
  </si>
  <si>
    <t>Los pensamientos 10811</t>
  </si>
  <si>
    <t>teresayotoniel@gmail.com</t>
  </si>
  <si>
    <t>Teresa de los angeles Valdebenito  Contreras</t>
  </si>
  <si>
    <t>339222002</t>
  </si>
  <si>
    <t>Villa valle los lirios</t>
  </si>
  <si>
    <t>Nunca salgo beneficiada en nada, Mi puntaje es bajo, no sé realmente en qué se fijan para Poder acceder a los programas??</t>
  </si>
  <si>
    <t>8700392-2</t>
  </si>
  <si>
    <t>chacabuco 150, depto 1, edificio 3</t>
  </si>
  <si>
    <t>carvajalelsa43@gmail.com</t>
  </si>
  <si>
    <t>elsa Alicia Carvajal</t>
  </si>
  <si>
    <t>94635842</t>
  </si>
  <si>
    <t>04-09-1956</t>
  </si>
  <si>
    <t>Quiera consultar ¿ Cuando entregaran el beneficio del proyecto FNDR?, ya que yo estoy en evaluación del proyecto Yo emprendo Semilla FNDR Adulto mayor, y tengo la necesidad de comprar un horno para hacer pan amasado ya que yo vendo con permiso municipal, venta de desayuno y requiero de la ayuda urge</t>
  </si>
  <si>
    <t>17245377-5</t>
  </si>
  <si>
    <t>la campiña3560</t>
  </si>
  <si>
    <t>fran_1570_88@htmail.com</t>
  </si>
  <si>
    <t>francisca Caniullan Antillanca</t>
  </si>
  <si>
    <t>53427259</t>
  </si>
  <si>
    <t>15-01-1990</t>
  </si>
  <si>
    <t>hola buenos día  mi reclamo es cuales son los requisito para la postulación de este programa ya que he postulado mas de 4 veces en estos últimos años y siempre tengo la misma respuesta de no quedar seleccionada  espero que sean mas clara las postulaciones y decir especificar bien los requisito de la</t>
  </si>
  <si>
    <t>16155275-5</t>
  </si>
  <si>
    <t>Pasaje 3 casa 1120</t>
  </si>
  <si>
    <t>d3nisse86@gmail.com</t>
  </si>
  <si>
    <t>Noelia Denisse Leal  Burgos</t>
  </si>
  <si>
    <t>950598143</t>
  </si>
  <si>
    <t>Santa juana</t>
  </si>
  <si>
    <t>Santa Juana</t>
  </si>
  <si>
    <t>He postulado en reiteradas ocasiones y solo sale que no soy beneficiaria porque postulan muchas personas y hay personas que se ganan míl veces los proyectos..... yo soy sola tengo una hija con discapacidad tengo que cuidarla 24/7 y no puedo buscar trabajo por su demanda de cuidado ....es súper injus</t>
  </si>
  <si>
    <t>17729073-4</t>
  </si>
  <si>
    <t>Rupanco 2942</t>
  </si>
  <si>
    <t>Danimendez.castillo@gmail.com</t>
  </si>
  <si>
    <t>Daniela andrea Mendez Castillo</t>
  </si>
  <si>
    <t>Estimados buenas tardes Mi nombre es Daniela Mendez, y presto servicios a automóvil club por intermedio de una Otec, por lo que me encuentro en busca de personas emprendedoras para que realicen un curso de emprendimiento que detalló a continuación.” CEMP-22-01-02-0007 del Plan Formativo 1199 GESTION</t>
  </si>
  <si>
    <t>hasta el día de hoy, aún no comprendo por qué no salí seleccionada, siendo que cumplo con todos los requisitos. Hay gente que se ha ganado el mismo nivel de fosis, más de cuatro veces, no se como realizan los filtros para seleccionar?????</t>
  </si>
  <si>
    <t>24398557-9</t>
  </si>
  <si>
    <t>Hijuelas 79D</t>
  </si>
  <si>
    <t>luzme.cervantes1013@gmail.com</t>
  </si>
  <si>
    <t>Luz Mery Cervantes  Ibarra</t>
  </si>
  <si>
    <t>42118612</t>
  </si>
  <si>
    <t>Villa Ralco</t>
  </si>
  <si>
    <t>Alto Biobio</t>
  </si>
  <si>
    <t>Desde el día 14 de julio del presente año me llegó un e-mail indicándome que fui preseleccionada para el programa YO EMPRENDO SEMILLA , y que una consultora se comunicaría conmigo pero a la fecha de hoy no he recibido ningún llamado ni comunicado.</t>
  </si>
  <si>
    <t>20175403-8</t>
  </si>
  <si>
    <t>Cantera #65 cerro placeres</t>
  </si>
  <si>
    <t>fueunhermosoerror30@gmail.com</t>
  </si>
  <si>
    <t>Romina Jazmín Torres  Carmona</t>
  </si>
  <si>
    <t>35892645</t>
  </si>
  <si>
    <t>Mi reclamo esta vez conlleva rabia y pena, trabajo de forma independiente desde los 13 años, estudio Cosmetología con mucho esfuerzo y sacrificio, la única oportunidad de poder impulsar mi emprendimiento es emprendo semilla, llevo tres años seguidos postulando y no he quedado nisiquiera preseleccion</t>
  </si>
  <si>
    <t>121030144-4</t>
  </si>
  <si>
    <t>LO MOSCOSO CALLEJON LAS ROSAS</t>
  </si>
  <si>
    <t>ERNESTINAPADILLA23@GMAIL.COM</t>
  </si>
  <si>
    <t>ERNESTINA DEL CARMEN PADILLA ALIAGA</t>
  </si>
  <si>
    <t>96624478</t>
  </si>
  <si>
    <t>23-04-1964</t>
  </si>
  <si>
    <t>AL MOMENTO DE INGRESAR A LA POSTULACION NO ME DEJA RESPONDER EL CUESTIONARIO O PREGUNTAS, SIENDO QUE CUMPLO CON LOS REQUISITOS 40% DE VULNERABILIDAD, NO E RESPONDIDO LA ENCUESTA Y ME ARROJA RESULTADO FAVOR REVISAR SITUACIÓN..</t>
  </si>
  <si>
    <t>7787807-6</t>
  </si>
  <si>
    <t>Pasaje Atacama 2174 -Barrancas</t>
  </si>
  <si>
    <t>marioantonioramirezretamales@gmail.com</t>
  </si>
  <si>
    <t>MARIO || RAMIREZ  RETAMALES</t>
  </si>
  <si>
    <t>2337202</t>
  </si>
  <si>
    <t>35</t>
  </si>
  <si>
    <t>12-11-1963</t>
  </si>
  <si>
    <t>llevo postulando varias años exactamente 4 años al Fosis y no he salido beneficiado quiero saber el porque razón y motivo de que no salí beneficiado con el Fosis de este año 2022.</t>
  </si>
  <si>
    <t>Solicito a uds. se estudie mi caso, soy separada realizo trabajos esporádicos en mi taller de costura, tengo una hija en la Universidad, arrienda una pieza en Valparaíso trato de cubrir todos esos gastos de estadía, alimentación, pasajes, materiales etc. con mi trabajo, por esa razón postulé al Fosi</t>
  </si>
  <si>
    <t>8238869-9</t>
  </si>
  <si>
    <t>cajilla 551 depto 301</t>
  </si>
  <si>
    <t>stillmanflorespatricio@gmail.com</t>
  </si>
  <si>
    <t>patricio Stillman flores</t>
  </si>
  <si>
    <t>68639301</t>
  </si>
  <si>
    <t>07-11-1964</t>
  </si>
  <si>
    <t>Hola junto con saludar me gustaría saber el motivo por el cual mi postulación a fondo FOSIS fue rechazada por segundo año consecutivo. Soy un artesano de Valparaíso, desde los últimos 6 trabajo en ferias libres siendo mi único sustento y fuente de ingresos la artesanía. Por favor si pudieran darme l</t>
  </si>
  <si>
    <t>Sra. Asunción, junto con saludar, respondo a su requerimiento: 1.- Revisando nuestros sistemas, usted realizó el programa Yo Emprendo Básico 2021, por lo tanto, en esta oportunidad le correspondería avanzar al programa Yo Emprendo Avanzado 2022. 2.-En estas postulaciones el programa Yo emprendo Avan</t>
  </si>
  <si>
    <t>1695636-6</t>
  </si>
  <si>
    <t>Cerro dragón 3578</t>
  </si>
  <si>
    <t>acevedomoyamariom@gmail.com</t>
  </si>
  <si>
    <t>Mariom Acevedo  Moya</t>
  </si>
  <si>
    <t>37403955</t>
  </si>
  <si>
    <t>10-11-1987</t>
  </si>
  <si>
    <t>Estimada Marion Por intermedio de la presente me es grato saludar y responder su reclamo SAC - 166.1_236808 e informar que el programa yo emprendo semilla donde usted esta preseleccionada, dará inicio a fines del mes de septiembre 2022, desde ya le sugerimos mantener sus números de contactos vigente</t>
  </si>
  <si>
    <t>15202437-1</t>
  </si>
  <si>
    <t>Tranaquepe</t>
  </si>
  <si>
    <t>mmordlavega@gmail.com</t>
  </si>
  <si>
    <t>Elizabeth Manriquez  Cifuentes</t>
  </si>
  <si>
    <t>75664724</t>
  </si>
  <si>
    <t>31-01-1982</t>
  </si>
  <si>
    <t>Estimadxs, quisiera saber por qué razón no he podido postular a los distintos programas de financiamiento de Fosis... Desde hace un año he tratado de postular y el sisitema dice que no tiene programas para ofrecerme. Actualmente, participo del programa familias, sin embargo, aún no me he adjudicado</t>
  </si>
  <si>
    <t>SE ADJUNTA CARTA DE RESPUESTA OFICIO N°161</t>
  </si>
  <si>
    <t>15231311-K</t>
  </si>
  <si>
    <t>Los navajos918</t>
  </si>
  <si>
    <t>Margaritatroncoso371@gmail.com</t>
  </si>
  <si>
    <t>Margarita andrea Troncoso Muñoz</t>
  </si>
  <si>
    <t>87567106</t>
  </si>
  <si>
    <t>Ola buenas noche e tratado de postular miles de beses y no e podido no me toma mi clave o solamente soy pre seleccionada como es posible soy mamá de 3 niños estado siempre en el 40 x siento mas vulnerables y jamas e tenido un beneficio del estado ni nada trabajo de sol a sol para darle a mis hijo lo</t>
  </si>
  <si>
    <t>Estimada señora Margarita Troncoso, junto con saludarla muy cordialmente, se informa que para poder postular, las personas deben cumplir requisitos básicos, y estos son: personas de 18 años y más, que cuenten con el Registro Social de Hogares y éste debe estar dentro del 40% más vulnerable (RSH), te</t>
  </si>
  <si>
    <t>10561413-6</t>
  </si>
  <si>
    <t>Virginia Subercaseaux</t>
  </si>
  <si>
    <t>Constanzabeatrizcarreno2@gmail.com</t>
  </si>
  <si>
    <t>Rosa elena Morales Contreras</t>
  </si>
  <si>
    <t>33437777</t>
  </si>
  <si>
    <t>No puedo postular nuevamente</t>
  </si>
  <si>
    <t>Rosa: junto con saludar cordialmente, puedo informarle que se habilitó el sistema para que pueda ingresar sus datos. Para más información puede contactar nuestra Oficina de Atención Ciudadana (OAC) al teléfono +56 2 2838 3689 de lunes a viernes, desde las 09:00 a 14:00 horas.  Esperando haber respon</t>
  </si>
  <si>
    <t>17083675-8</t>
  </si>
  <si>
    <t>Galos 617</t>
  </si>
  <si>
    <t>m.ignaciafloresfotografa@gmail.com</t>
  </si>
  <si>
    <t>María Ignacia Flores Rivera</t>
  </si>
  <si>
    <t>83620422</t>
  </si>
  <si>
    <t>Estimada María Ignacia Junto con saludar y en atención a su consulta realizada a través de la Página Web www.fosis.gob.cl, le informo que su postulación ya fue anulada y puede ingresar nuevamente.  El proceso de postulación finaliza hoy viernes 2 de septiembre a las 13:00 horas.  Atentamente, Solang</t>
  </si>
  <si>
    <t>17347548-9</t>
  </si>
  <si>
    <t>Playa negra 16</t>
  </si>
  <si>
    <t>franciscojvc334@gmail.com</t>
  </si>
  <si>
    <t>Francisco Velásquez Cárcamo</t>
  </si>
  <si>
    <t>75242320</t>
  </si>
  <si>
    <t>05-06-1990</t>
  </si>
  <si>
    <t>Estimada(o): Buenas tardes, le escribo para solicitar la desvinculación de mi postulación al concurso de capital semilla del FOSIS, ya que con esa postulación en curso no puedo postular al fondo de formalización del FOSIS que tiene fecha de termino para el 07 del presente mes. Sin otro particular y</t>
  </si>
  <si>
    <t>SE ADJUNTA CARTA DE RESPUESTA OFICIO N°162</t>
  </si>
  <si>
    <t>12714175-4</t>
  </si>
  <si>
    <t>Puerto Wiliams pob manuel rodriguez 608</t>
  </si>
  <si>
    <t>rosaprogelcarcamo@gmail.com</t>
  </si>
  <si>
    <t>Rosa Rogel Carcamo</t>
  </si>
  <si>
    <t>93289857</t>
  </si>
  <si>
    <t>He postulado en muchas oportunidades, estoy a cargo de aduelia carcamo que es mi mama ella tiene alzaimer, y mi papa oscar rogel, a el le dio un infarto cerebral, estoy esperanzada en FOSIS para trabajar de manera independiente deje de trabajar para cuidarlos, yo trabajba en servicio de cocteleria y</t>
  </si>
  <si>
    <t>Buenos días:       Junto con saludar cordialmente, damos respuesta a su consulta que hace referencia al Programa Yo Emprendo Básico 2022.       Señalar que el proceso de selección de las y los usuarias/os se construye en base a las respuestas que Ud. Entrega en el formulario de postulación. Con las</t>
  </si>
  <si>
    <t>12421607-9</t>
  </si>
  <si>
    <t>Parcela 11</t>
  </si>
  <si>
    <t>gperezraipan@hotmail.com</t>
  </si>
  <si>
    <t>Genaro Pérez  Raipan</t>
  </si>
  <si>
    <t>77806205</t>
  </si>
  <si>
    <t>11-07-1973</t>
  </si>
  <si>
    <t>Máfil</t>
  </si>
  <si>
    <t>Soy discapacitado y postule en enero a Fosis, finalmente dieron solo 10 o 18 proyectos de un universo de más de 150 personas, posterior a eso, existiría un segundo llamado que sería a fines de agosto, al comunicarme con Bernardita, me comentan que el proyecto fue cancelado por no existir recursos, y</t>
  </si>
  <si>
    <t>Don Genaro muy buenos días respondiendo a su reclamo SAC-166.1_237077, informamos lo siguiente, el proceso de postulación de la oferta programática recursos FOSIS, se realizan una vez en el año, y en ocasiones pueden haber postulaciones extraordinarias. Ahora, habrán FNDR, Fondos de Desarrollo Regio</t>
  </si>
  <si>
    <t>13943929-5</t>
  </si>
  <si>
    <t>28 Oriente 6544</t>
  </si>
  <si>
    <t>blancacas@gmail.com</t>
  </si>
  <si>
    <t>Blanca ivonne Castro Bartsch</t>
  </si>
  <si>
    <t>58606443</t>
  </si>
  <si>
    <t>Necesito ayuda económica para emprender mi negocio y cada vez que ingreso a postular no existe programa para ello</t>
  </si>
  <si>
    <t>Blanca: reciba un cordial saludo de quien suscribe. Puedo informarle que el proceso de postulación actualmente se encuentra cerrado (se abrió una convocatoria extraordinaria entre el 19 y el 30 de agosto, y se extendió hasta el 02 de septiembre a las 13:30hrs.). No está previsto el inicio de un nuev</t>
  </si>
  <si>
    <t>12424773-K</t>
  </si>
  <si>
    <t>Freire 0, Pueblo Viejo</t>
  </si>
  <si>
    <t>dharmamunoz0@gmail.com</t>
  </si>
  <si>
    <t>Marcela Rodriguez Mazuela</t>
  </si>
  <si>
    <t>67502931</t>
  </si>
  <si>
    <t>09-02-1973</t>
  </si>
  <si>
    <t>Punitaqui</t>
  </si>
  <si>
    <t>Estimados, quede preseleccionada en el Proyecto Yo emprendo semilla de Fosis, llamado regular del mes de marzo. Posterior a los resultados, teniendo mis dos números de teléfono habilitadp mas mi correo electrónico, no recibí llamado alguno de Fosis ni de ninguna consultora. Siendo que el mensaje señ</t>
  </si>
  <si>
    <t>Se adjunta carta respuesta N° 003 y verificadores.</t>
  </si>
  <si>
    <t>13163764-0</t>
  </si>
  <si>
    <t>Pasaje Buzios 2461. Santa Norma</t>
  </si>
  <si>
    <t>gabriela.paisilborquez@gmail.com</t>
  </si>
  <si>
    <t>Gabriela Paisil Borquez</t>
  </si>
  <si>
    <t>37702008</t>
  </si>
  <si>
    <t>Ingresé al programa Familias en octubre del año 2021 y mi apoyo familiar no ha concretado visitas de trabajo a excepción de enero de este año donde me entregó un cuadernillo. Le envío wasap preguntando sobre beneficios a los que puedo optar y no me contesta.Por lo tanto, solicito cambio de profesion</t>
  </si>
  <si>
    <t>SE ADJUNTA CARTA DE RESPUESTA N°OFICIO 237</t>
  </si>
  <si>
    <t>OAC_10</t>
  </si>
  <si>
    <t>19590124-4</t>
  </si>
  <si>
    <t>Villa monte verde calle las amapolas #27</t>
  </si>
  <si>
    <t>Keobkn@gmail.com</t>
  </si>
  <si>
    <t>Keomara Nicole zarate  Perez</t>
  </si>
  <si>
    <t>48421748</t>
  </si>
  <si>
    <t>machali</t>
  </si>
  <si>
    <t>Machalí</t>
  </si>
  <si>
    <t>Creo que meresco poder salir adelante con mi hijo y pedir la oportunidad para ser beneficiaria del programa Fosis y así comenzar mi negocio para mi hijo y para mí se que es mucha la gente que postula pero realmente le dan la oportunidad a personas que mienten y no es justo</t>
  </si>
  <si>
    <t>Estimada se ha enviado carta de respuesta a su correo electrónico. Saludos,</t>
  </si>
  <si>
    <t>17282360-2</t>
  </si>
  <si>
    <t>Pasaje 32 casa 0936</t>
  </si>
  <si>
    <t>violeta.seguel4529@gmail.com</t>
  </si>
  <si>
    <t>Violeta Betzabe Vidal Seguel</t>
  </si>
  <si>
    <t>32182939</t>
  </si>
  <si>
    <t>Necesito poder ser ingresada para una postulación para programar emprendo semilla para poder seguir trabajando en mi emprendimiento por favor</t>
  </si>
  <si>
    <t>Violeta: reciba un cordial saludo de quien suscribe. Puedo informarle que el proceso de postulación actualmente se encuentra cerrado (se abrió una convocatoria extraordinaria entre el 19 y el 30 de agosto, y se extendió hasta el 02 de septiembre a las 13:30hrs.). No está previsto el inicio de un nue</t>
  </si>
  <si>
    <t>20215530-8</t>
  </si>
  <si>
    <t>Las frutillas 2317</t>
  </si>
  <si>
    <t>Carolinaherrera2901@gmail.com</t>
  </si>
  <si>
    <t>Carolina alicia Herrera  Fuentes</t>
  </si>
  <si>
    <t>61211639</t>
  </si>
  <si>
    <t>SE ADJUNTA CARTA DE RESPUESTA N°OFICIO 247</t>
  </si>
  <si>
    <t>20216896-5</t>
  </si>
  <si>
    <t>Las Frutillas 2637</t>
  </si>
  <si>
    <t>Dani.makabro@gmail.com</t>
  </si>
  <si>
    <t>Daniel Alexander Oviedo Torres</t>
  </si>
  <si>
    <t>71088485</t>
  </si>
  <si>
    <t>SE ADJUNTA CARTA DE RESPUESTA OFICIO N°248</t>
  </si>
  <si>
    <t>Pasaje coltauco 3282</t>
  </si>
  <si>
    <t>Arayab.claudia@gmail.com</t>
  </si>
  <si>
    <t>Claudia rossana Araya Bolados</t>
  </si>
  <si>
    <t>Estimada Junto con saludar, le comento que usted lamentablemente no se encuentra en el registro de preseleccionados. Le comento que el puntaje de preselección se realiza partir de la ponderación de las respuestas que usted nos entregó en la entrevista de postulación además de algunos antecedentes ex</t>
  </si>
  <si>
    <t>14203358-5</t>
  </si>
  <si>
    <t>Millahue 321</t>
  </si>
  <si>
    <t>Mechemiller36@gmail.com</t>
  </si>
  <si>
    <t>Sergio Francisco Vargas  Concha</t>
  </si>
  <si>
    <t>84571568</t>
  </si>
  <si>
    <t>Solo decir que he postulado a este programa y no he tenido la oportunidad de trabajar por eso postulo a este beneficio soy una persona responsable y quiero emprender</t>
  </si>
  <si>
    <t>Estimado Sergio: Junto con saludar, comentarle que ha sido enviado a su correo electrónico carta respuesta a reclamo.</t>
  </si>
  <si>
    <t>18429308-0</t>
  </si>
  <si>
    <t>Fray Raimundo de peñafort 2294 Los domincos 4</t>
  </si>
  <si>
    <t>nicolefigueroaram@gmail.com</t>
  </si>
  <si>
    <t>Nicole Pamela Alejandra Figueroa  Ramírez</t>
  </si>
  <si>
    <t>56282350</t>
  </si>
  <si>
    <t>Sra. Nicole Figueroa,  Junto con saludar, en relación a su reclamo, para poder ser beneficiara de un programa de emprendimiento, usted debe participar de un proceso de postulación, a los programas de emprendimiento del FOSIS, en la actualidad no contamos con disponibilidad, pero igualmente le inform</t>
  </si>
  <si>
    <t>15570570-1</t>
  </si>
  <si>
    <t>Mar de bering</t>
  </si>
  <si>
    <t>andres_cris83@hotmail.com</t>
  </si>
  <si>
    <t>Cristóbal Andrés Garrido  Sandoval</t>
  </si>
  <si>
    <t>74246829</t>
  </si>
  <si>
    <t>Magallanes</t>
  </si>
  <si>
    <t>16721182-8</t>
  </si>
  <si>
    <t>Mario toledo viola 347</t>
  </si>
  <si>
    <t>yenifernpa@gmail.com</t>
  </si>
  <si>
    <t>yenifer carolina jerez mayorga</t>
  </si>
  <si>
    <t>58053546</t>
  </si>
  <si>
    <t>18034919-7</t>
  </si>
  <si>
    <t>Cerro el león 482</t>
  </si>
  <si>
    <t>Karensaavedraestay1@gmail.com</t>
  </si>
  <si>
    <t>Karen magdalena Saavedra Estay</t>
  </si>
  <si>
    <t>20475486</t>
  </si>
  <si>
    <t>Sra. Karen Saavedra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t>
  </si>
  <si>
    <t>19737053-K</t>
  </si>
  <si>
    <t>Vivar 1779</t>
  </si>
  <si>
    <t>Almendraplazam@gmail.com</t>
  </si>
  <si>
    <t>Almendra Luna Plaza  Mercado</t>
  </si>
  <si>
    <t>62113847</t>
  </si>
  <si>
    <t>Estimada Almendra Junto con saludar, le comento que usted lamentablemente no se encuentra en el registro de preseleccionados, según su reclamo SAC-166.1_237251, le informamos que el puntaje de preselección se realiza partir de la ponderación de las respuestas que usted nos entregó en la entrevista d</t>
  </si>
  <si>
    <t>24553294-6</t>
  </si>
  <si>
    <t>Av.santa María mz.F sitio #9</t>
  </si>
  <si>
    <t>beckewiegmannleon@gmail.com</t>
  </si>
  <si>
    <t>Carmen becke Wiegmann Leon</t>
  </si>
  <si>
    <t>35110858</t>
  </si>
  <si>
    <t>Autoconstrucción</t>
  </si>
  <si>
    <t>Estimada Junto con saludar, le comento que usted lamentablemente no se encuentra en el registro de preseleccionados. Y según su reclamo SAC-166.1_237257, le comento que el puntaje de preselección se realiza partir de la ponderación de las respuestas que usted nos entregó en la entrevista de postulac</t>
  </si>
  <si>
    <t>9108403-1</t>
  </si>
  <si>
    <t>LAS ABEJAS # 2252</t>
  </si>
  <si>
    <t>R.ALIKA_33@HOTMAIL.COM</t>
  </si>
  <si>
    <t>ROSALBA CORVACHO HIDALGO</t>
  </si>
  <si>
    <t>31489226</t>
  </si>
  <si>
    <t>20-01-1963</t>
  </si>
  <si>
    <t>Afrodescendiente</t>
  </si>
  <si>
    <t>SE ADJUNTA CARTA DE RESPUESTA OFICIO N°249</t>
  </si>
  <si>
    <t>8530602-2</t>
  </si>
  <si>
    <t>Sargento Aldea</t>
  </si>
  <si>
    <t>nojeda.avila@gmail.com</t>
  </si>
  <si>
    <t>Nancy Ojeda Avila</t>
  </si>
  <si>
    <t>57687489</t>
  </si>
  <si>
    <t>21-11-1965</t>
  </si>
  <si>
    <t>Pinto</t>
  </si>
  <si>
    <t>Sra. Nancy Ojeda  Junto con saludar, en relación a su reclamo de no quedar preseleccionada, le comento que además de los requisitos generales de participación, se consideran variables adicionales definidas a nivel regional, de acuerdo a las características de vulnerabilidad y pobreza de la región de</t>
  </si>
  <si>
    <t>13368511-1</t>
  </si>
  <si>
    <t>Olegario henriquez 1235</t>
  </si>
  <si>
    <t>Claudiaramireznani@gmail.com</t>
  </si>
  <si>
    <t>Claudia Ramirez Arevalo</t>
  </si>
  <si>
    <t>77264603</t>
  </si>
  <si>
    <t>Estimada CLAUDIA ALEJANDRA RAMIREZ AREVALO: Debemos informarle que tras evaluar su postulación al programa EMPRENDAMOS AVANZADO, usted no ha sido seleccionado para los primeros llamados del 2022. El motivo de la no selección es que los cupos disponibles se completaron con personas que presentaron po</t>
  </si>
  <si>
    <t>16033890-3</t>
  </si>
  <si>
    <t>Vista al.mar alto c.jimenez</t>
  </si>
  <si>
    <t>johannamora111@gmail.com</t>
  </si>
  <si>
    <t>Johanna yarella Mora  Vidal</t>
  </si>
  <si>
    <t>55223674</t>
  </si>
  <si>
    <t>Estimada Johanna: Junto con saludarla, decirle que entiendo su descontente, sólo mencionar que para el programa EMPRENDAMOS SEMILLA 2022 para la comuna de VALPARAISO teníamos disponibles 55 cupos y postularon 1.461 personas. Por eso, una vez evaluadas todas las postulaciones, se estableció un puntaj</t>
  </si>
  <si>
    <t>20301086-9</t>
  </si>
  <si>
    <t>poblacion santa brigida calle 1 # 365</t>
  </si>
  <si>
    <t>stefaniaql19@gmail.com</t>
  </si>
  <si>
    <t>scarle stefania quiroz lobos</t>
  </si>
  <si>
    <t>26-08-1999</t>
  </si>
  <si>
    <t>Estimada Scarle Junto con saludar, quisiera comentarle que lamentamos que no haya sido seleccionada para el programa EMPRENDAMOS SEMILLA 2022. Para la comuna de SAN FELIPE teníamos disponibles 22 cupos y postularon 375 personas. Por eso, una vez evaluadas todas las postulaciones, se estableció un pu</t>
  </si>
  <si>
    <t>20558768-3</t>
  </si>
  <si>
    <t>Araucana 53</t>
  </si>
  <si>
    <t>T.charlotte.cud@gmail.com</t>
  </si>
  <si>
    <t>Tiare Charlotte Cid  Cayul</t>
  </si>
  <si>
    <t>88805823</t>
  </si>
  <si>
    <t>Estimada Tiare Junto con saludarla, comentarle que entiendo su malestar. Para el programa Emprendamos Semilla para la comuna de San Antonio recibimos 475 postulaciones y disponemos de 25 cupos. En esta ocasión Ud. obtuvo un puntaje de 52.41 y el puntaje de corte fue de 57.78  Le sugiero revisar nues</t>
  </si>
  <si>
    <t>17479527-4</t>
  </si>
  <si>
    <t>Unión con pasaje petunias condominio las rocas co</t>
  </si>
  <si>
    <t>Andres_16_2005@hotmail.com</t>
  </si>
  <si>
    <t>Marcelo Andrés Muñoz Vera</t>
  </si>
  <si>
    <t>64644170</t>
  </si>
  <si>
    <t>Belloto norte</t>
  </si>
  <si>
    <t>Estimado Marcelo: Junto con saludarlo cordialmente, le comento que para estas postulaciones extraordinarias al programa EMPRENDAMOS SEMILLA 2022, la comuna de Quilpué postularon 472 personas y disponemos de 25 cupos. Por ello, se estableció un puntaje de corte y la última persona preseleccionada obt</t>
  </si>
  <si>
    <t>17417995-6</t>
  </si>
  <si>
    <t>Ptabito, arcela 211, sitio 26, el tabo</t>
  </si>
  <si>
    <t>Pablo.soto.troncoso@gmail.comj</t>
  </si>
  <si>
    <t>Pablo andres Soto Troncoso</t>
  </si>
  <si>
    <t>73702311</t>
  </si>
  <si>
    <t>Tabito</t>
  </si>
  <si>
    <t>Estimado Pablo: Junto con saludarlo cordialmente, le comento que para estas postulaciones extraordinarias al programa EMPRENDAMOS SEMILLA 2022, comuna de El tabo postularon 85 personas, disponemos de 2 cupos. Por ello, se estableció un puntaje de corte y la última persona preseleccionada obtuvo 83.4</t>
  </si>
  <si>
    <t>13431218-1</t>
  </si>
  <si>
    <t>calle cinco 352 cerro cordillera</t>
  </si>
  <si>
    <t>Estimada Margarita: Junto con saludarla cordialmente, le comento que para estas postulaciones extraordinarias al programa EMPRENDAMOS SEMILLA 2022, comuna de Valparaíso postularon 1.461 personas, y disponemos de 55 cupos. Por ello, se estableció un puntaje de corte y la última persona preseleccionad</t>
  </si>
  <si>
    <t>13229879-3</t>
  </si>
  <si>
    <t>Las azucenas 885 torre B32 santa julia</t>
  </si>
  <si>
    <t>vivianaseemann@hotmail.com</t>
  </si>
  <si>
    <t>Viviana Andrea Seemann Arevalo</t>
  </si>
  <si>
    <t>30126790</t>
  </si>
  <si>
    <t>Estimada Viviana: Junto con saludarla cordialmente, le comento que para estas postulaciones extraordinarias al programa EMPRENDAMOS BÁSICO 2022, comuna de Viña del Mar postularon 370 personas, y disponemos de 17 cupos. Por ello, se estableció un puntaje de corte y la última persona preseleccionada o</t>
  </si>
  <si>
    <t>18563822-7</t>
  </si>
  <si>
    <t>florida 398</t>
  </si>
  <si>
    <t>margarett.aravena@gmail.com</t>
  </si>
  <si>
    <t>margarett aravena rivera</t>
  </si>
  <si>
    <t>62609280</t>
  </si>
  <si>
    <t>30-05-1993</t>
  </si>
  <si>
    <t>Estimada Margaret: Junto con saludarla cordialmente, le comento que para estas postulaciones extraordinarias al programa EMPRENDAMOS SEMILLA 2022, comuna de VALPARAÍSO postularon 1.461 personas y disponemos de 55 cupos. Por ello, se estableció un puntaje de corte y la última persona preseleccionada</t>
  </si>
  <si>
    <t>15150802-2</t>
  </si>
  <si>
    <t>Laurita vicuña 1778</t>
  </si>
  <si>
    <t>Pattytorresvale@gmail.com</t>
  </si>
  <si>
    <t>Patricia alejandra Torres  Valenzuela</t>
  </si>
  <si>
    <t>79867541</t>
  </si>
  <si>
    <t>Estimada PATRICIA ALEJANDRA TORRES VALENZUELA Junto con saludarle cordialmente, y en relación a su reclamo SAC-166.1_237326 decirle que tras la revisión de los antecedentes de su postulación al programa YO EMPRENDO SEMILLA 2022 FNDR COVID, le informamos que en esa ocasión no ha sido seleccionada. Le</t>
  </si>
  <si>
    <t>15005756-6</t>
  </si>
  <si>
    <t>San Miguel de Azapa, km 12/ Ladera del cerro sitio 14</t>
  </si>
  <si>
    <t>jorgeedu1981@gmail.com</t>
  </si>
  <si>
    <t>EDU JORGE CHOQUE CHOQUE</t>
  </si>
  <si>
    <t>48782515</t>
  </si>
  <si>
    <t>09-05-1981</t>
  </si>
  <si>
    <t>SE ADJUNTA CARTA DE RESPUESTA OFICIO N°250</t>
  </si>
  <si>
    <t>15986941-5</t>
  </si>
  <si>
    <t>Camino al volcán</t>
  </si>
  <si>
    <t>Claudiata_yturra@hotmail.cl</t>
  </si>
  <si>
    <t>Claudia Angélica Iturra Lastra</t>
  </si>
  <si>
    <t>90696717</t>
  </si>
  <si>
    <t>Estimada/o CLAUDIA ANGÉLICA ITURRA LASTRA Junto con saludar, en atención a su Reclamo SAC-166.1_237344 tras la revisión de los antecedentes de su postulación al programa YO EMPRENDO BASICO 2022, le informamos que en esta ocasión no ha sido seleccionada. Le comentamos que para la comuna de PUCON tení</t>
  </si>
  <si>
    <t>17405496-7</t>
  </si>
  <si>
    <t>Pasaje cien sonetos de amor 10 E</t>
  </si>
  <si>
    <t>castillo.pony@gmail.com</t>
  </si>
  <si>
    <t>Gracia Castillo Balmes</t>
  </si>
  <si>
    <t>74458139</t>
  </si>
  <si>
    <t>Punta de Tralca</t>
  </si>
  <si>
    <t>Estimada Gracia: Junto con saludarla cordialmente, le comento que para estas postulaciones extraordinarias al programa EMPRENDAMOS SEMILLA 2022, para la comuna de EL QUISCO postularon 145 personas y disponemos de 6 cupos. Por ello, se estableció un puntaje de corte y la última persona preseleccionad</t>
  </si>
  <si>
    <t>21095802-9</t>
  </si>
  <si>
    <t>Tiziano 591 cerro merced</t>
  </si>
  <si>
    <t>amoabts1616@gmail.com</t>
  </si>
  <si>
    <t>Antonia ignacia Mondaca Escobsr</t>
  </si>
  <si>
    <t>86993977</t>
  </si>
  <si>
    <t>Estimada Antonia: Junto con saludarla cordialmente, le comento que para estas postulaciones extraordinarias al programa EMPRENDAMOS BÁSICO 2022, para la comuna de VALPARAÍSO postularon 560 personas y disponemos de 18 cupos. Por ello, se estableció un puntaje de corte y la última persona preseleccion</t>
  </si>
  <si>
    <t>16403410-0</t>
  </si>
  <si>
    <t>Salas 728</t>
  </si>
  <si>
    <t>romina_24gp@hotmail.com</t>
  </si>
  <si>
    <t>Romina Andrea Gonzalez  Pizarro</t>
  </si>
  <si>
    <t>77799067</t>
  </si>
  <si>
    <t>Estimada Romina: Junto con saludarla cordialmente, le comento que para estas postulaciones extraordinarias al programa EMPRENDAMOS BÁSICO 2022, para la comuna de VALPARAÍSO postularon 560 personas y disponemos de 18 cupos. Por ello, se estableció un puntaje de corte y la última persona preselecciona</t>
  </si>
  <si>
    <t>8.835750-7</t>
  </si>
  <si>
    <t>Granito block 32 dpto 42 6to sector</t>
  </si>
  <si>
    <t>Ingrid2010@live.cl</t>
  </si>
  <si>
    <t>Ingrid Paola del carmen Zamora Silva</t>
  </si>
  <si>
    <t>41165463</t>
  </si>
  <si>
    <t>PLAYA ANCHA</t>
  </si>
  <si>
    <t>Buenas tardes..e postulado dos veces al programa semilla y ninguna e sido seleccionada..soy una mujer sola con mi hija y no tengo trabajo por lo que me puse a vender empanadas ..trabajo en mi casa y logré comprarme un hornito con mucho sacrificio ..gracias a Dios me empezó a ir muy bien..vendo arto</t>
  </si>
  <si>
    <t>Estimada Ingrid: Junto con saludarla cordialmente, le comento que para estas postulaciones extraordinarias al programa EMPRENDAMOS SEMILLA 2022, a la comuna de VALPARAISO postularon 1461 personas y disponemos de 55 cupos. Por ello, se estableció un puntaje de corte y la última persona preseleccionad</t>
  </si>
  <si>
    <t>7828500-1</t>
  </si>
  <si>
    <t>Jeremías cortes 406</t>
  </si>
  <si>
    <t>florocortes-2009@hotmail.com</t>
  </si>
  <si>
    <t>Florencio segundo Cortes Varela</t>
  </si>
  <si>
    <t>997809080</t>
  </si>
  <si>
    <t>51</t>
  </si>
  <si>
    <t>Me estoy dando cuenta ,que fosis ,ayuda a ciertas personas ...encuentro injusto , sobretodo en mi caso</t>
  </si>
  <si>
    <t>Estimado Florencio Junto con saludarlo cordialmente y de acuerdo al reclamo ingresado bajo el N° de atención SAC-166.1_237384, informo a usted, el motivo de la no selección es que los cupos disponibles se completaron con personas que presentaron postulaciones mejor calificadas para acceder al progra</t>
  </si>
  <si>
    <t>12956004-5</t>
  </si>
  <si>
    <t>3 sector pya ancha,Block 21 depto 13 avda federico santa maría</t>
  </si>
  <si>
    <t>rosaberanbello@gmail.com</t>
  </si>
  <si>
    <t>Rosa Ester Berán  Bello</t>
  </si>
  <si>
    <t>79497734</t>
  </si>
  <si>
    <t>Buenas noches, postule con mucha fe para poder hacer un emprendimiento(estudio diseño de vestuario textil) en un vespertino, se hacer ropa de mascotas ,manteles ,juegos de baño,pospostule .por que no tengo trabajo pero si deudas.tengo capacidad para salir adelante, pero no se por que no fui aceptada</t>
  </si>
  <si>
    <t>Estimada Rosa: Junto con saludarla cordialmente, le comento que para estas postulaciones extraordinarias al programa EMPRENDAMOS SEMILLA 2022, a la comuna de VALPARAÍSO postularon 1461 personas y disponemos de 55 cupos. Por ello, se estableció un puntaje de corte y la última persona preseleccionada</t>
  </si>
  <si>
    <t>13362333-7</t>
  </si>
  <si>
    <t>Villa San Camilo pasaje Isauro Villarroel 351 San Felipe</t>
  </si>
  <si>
    <t>yaelnic@hotmail.com</t>
  </si>
  <si>
    <t>Yael Eloisa Celedón  Puebla</t>
  </si>
  <si>
    <t>98696239</t>
  </si>
  <si>
    <t>San felipe</t>
  </si>
  <si>
    <t>Hola!! Mi reclamo es que tercer año que postulo al programa Fosis, soy pyme , jefa de hogar, pertenezco al 40 % vulnerable, 2hijos y me dicen que cumplo con los requisitos, pero que vuelve a postular mucha gente y nuevamente no salgo favorecfavorecida, me podrían explicar eso por favor???, ya que ne</t>
  </si>
  <si>
    <t>Estimada Yael: Junto con saludarla cordialmente, le comento que para estas postulaciones extraordinarias al programa EMPRENDAMOS SEMILLA 2022, a la comuna de SAN FELIPE postularon 375 personas y disponemos de 22 cupos. Por ello, se estableció un puntaje de corte y la última persona preseleccionada o</t>
  </si>
  <si>
    <t>17809027-5</t>
  </si>
  <si>
    <t>Los castaños 408</t>
  </si>
  <si>
    <t>M.mora.alm@gmail.com</t>
  </si>
  <si>
    <t>María de los Angeles Morales  Almendros</t>
  </si>
  <si>
    <t>35438410</t>
  </si>
  <si>
    <t>Hago este reclamo por que me parece injusto hay personas que han postulado 4 veces y las 4 veces se han ganado el proyecto esta es mi quinta vez postulando y no pasa nada pido porfavor aunque sea una. Apelación de verdad lo necesito tengo mi pequeño emprendimiento pero me faltan cosas gracias</t>
  </si>
  <si>
    <t>Estimada María de Los Ángeles: Junto con saludarla cordialmente, le comento que para estas postulaciones extraordinarias al programa EMPRENDAMOS SEMILLA 2022, a la comuna de VALPARAÍSO postularon 1.461 personas y disponemos de 55 cupos. Por ello, se estableció un puntaje de corte y la última persona</t>
  </si>
  <si>
    <t>20292188-4</t>
  </si>
  <si>
    <t>Via antartica 1968</t>
  </si>
  <si>
    <t>Higuerasvalentina80@gmail.com</t>
  </si>
  <si>
    <t>Valentina del pilar Higueras Palma</t>
  </si>
  <si>
    <t>65509745</t>
  </si>
  <si>
    <t>Estimada Sra. Valentina Junto con saludar, en respuesta a su solicitud, le informamos que tras evaluar su postulación al programa EMPRENDAMOS BASICO, usted no ha sido seleccionado para los primeros llamados del 2022. El motivo de la no selección es que los cupos disponibles se completaron con person</t>
  </si>
  <si>
    <t>20262300-K</t>
  </si>
  <si>
    <t>Martín Luther King 1542</t>
  </si>
  <si>
    <t>Jovankakarinaramrezherrera@gmail.com</t>
  </si>
  <si>
    <t>Jovanka Karina Ramirez Herrera</t>
  </si>
  <si>
    <t>89419746</t>
  </si>
  <si>
    <t>Estimada Jovanka: Te contamos que para la comuna de ANTOFAGASTA teníamos disponibles 10 cupos y postularon 609 personas. Por eso, una vez evaluadas todas las postulaciones, se estableció un puntaje de corte y la última persona preseleccionada obtuvo 72,8 puntos. Según tus antecedentes, tu puntaje fu</t>
  </si>
  <si>
    <t>13023415-1</t>
  </si>
  <si>
    <t>San Pedro 75 playa ancha</t>
  </si>
  <si>
    <t>jmarcelovaldivia4@gmail.com</t>
  </si>
  <si>
    <t>José Marcelo Valdivia  Alegría</t>
  </si>
  <si>
    <t>84690147</t>
  </si>
  <si>
    <t>Lleva años postulando a fosis estoy dentro de 40 por siento más vulnerable y nunca salgo postule con upostule con una ejecutiva de fosis y tampoco salí ya creo que esto está arreglado</t>
  </si>
  <si>
    <t>Estimado José Marcelo: Junto con saludarlo cordialmente, le comento que para estas postulaciones extraordinarias al programa EMPRENDAMOS AVANZADO 2022, postularon 170 personas a la comuna de VALPARAISO y disponemos de 12 cupos. Por ello, se estableció un puntaje de corte y la última persona preselec</t>
  </si>
  <si>
    <t>15253459-0</t>
  </si>
  <si>
    <t>Avenida fertilizante 600</t>
  </si>
  <si>
    <t>solvastivale@gmail.com</t>
  </si>
  <si>
    <t>Marisol Alejandra Donat Molina</t>
  </si>
  <si>
    <t>64192025</t>
  </si>
  <si>
    <t>Sra. Marisol: Tras la revisión de los antecedentes de tu postulación al programa EMPRENDAMOS BASICO 2022, te informamos que en esta ocasión no has sido seleccionada. Te contamos que para la comuna de MEJILLONES teníamos disponibles 5 cupos y postularon 9 personas. Por eso, una vez evaluadas todas la</t>
  </si>
  <si>
    <t>18609229-5</t>
  </si>
  <si>
    <t>Rafael olmedo889</t>
  </si>
  <si>
    <t>danielamolina040@gmail.com</t>
  </si>
  <si>
    <t>Daniela Alejandra Molina Riveros</t>
  </si>
  <si>
    <t>58829689</t>
  </si>
  <si>
    <t>Quisiera saber por qué no fui seleccionada para programar fosis si yo nesecito la ayuda para poder nesecitare ganar dinero ya que por mi misma no puedo ya que no puedo trabajar por mi estado físico y agradecida mucho la ayuda de fosis</t>
  </si>
  <si>
    <t>Estimada señora DANIELA ALEJANDRA MOLINA RIVEROS Junto con saludar y en respuesta a Reclamo ingresado a través de nuestros sistema SAC-166.1_237462, informamos que tras la revisión de los antecedentes de su postulación al programa EMPRENDAMOS SEMILLA 2022, en esta ocasión no ha sido preseleccionada.</t>
  </si>
  <si>
    <t>13361776-0</t>
  </si>
  <si>
    <t>Pasaje villa futuro</t>
  </si>
  <si>
    <t>carolinaastudillo38@gmail.com</t>
  </si>
  <si>
    <t>carolina ivonne astudillo astudillo</t>
  </si>
  <si>
    <t>58700488</t>
  </si>
  <si>
    <t>la  ligua</t>
  </si>
  <si>
    <t>Cunpliendo todas las condiciones no me dieron el subsidio que tanto necesito para mi enprendimiento para trabajar y poder solventar mis gastos y los de mis hijos</t>
  </si>
  <si>
    <t>Estimada Carolina: Junto con saludarla cordialmente, le comento que para estas postulaciones extraordinarias al programa EMPRENDAMOS SEMILLA 2022, a la comuna de LA LIGUA postularon 131 personas y disponemos de 12 cupos. Por ello, se estableció un puntaje de corte y la última persona preseleccionada</t>
  </si>
  <si>
    <t>18502799-6</t>
  </si>
  <si>
    <t>Los poetas 10900</t>
  </si>
  <si>
    <t>Mflackyta@gmail.com</t>
  </si>
  <si>
    <t>Claudia Haydee Muñoz Villacura</t>
  </si>
  <si>
    <t>56167849</t>
  </si>
  <si>
    <t>Buenas tardes, me siento inconforme con el resultado de postulaciones 2022 a fosis…. Llevo tiempo postulando y siempre salgo rechazada siendo que tengo dos hijos bebes, tengo el % vulnerable mínimo y etnia indígena, alta probabilidad de apoyo, y sigo siendo rechazada. Quien hace las selecciones o en</t>
  </si>
  <si>
    <t>Estimada/o CLAUDIA HAYDEE MUNOZ VILLACURA Tras la revisión de los antecedentes de tu postulación al programa EMPRENDAMOS SEMILLA 2022, te informamos que en esta ocasión no has sido seleccionada. Te contamos que para la comuna de ANTOFAGASTA teníamos disponibles 10 cupos y postularon 609 personas. Po</t>
  </si>
  <si>
    <t>11373989-4</t>
  </si>
  <si>
    <t>pobl.san pablo.pje,marta bezanilla N3175</t>
  </si>
  <si>
    <t>willypoblete75@gmail.com</t>
  </si>
  <si>
    <t>william poblete quijada</t>
  </si>
  <si>
    <t>92848234</t>
  </si>
  <si>
    <t>09-04-1969</t>
  </si>
  <si>
    <t>Estimado WILLIAM HERIBERTO POBLETE QUIJADA Junto con saludarle cordialmente y en relación a su reclamo SAC-166.1_237577 y tras la revisión de los antecedentes de tu postulación al programa EMPRENDAMOS BASICO 2022, te informamos que en esta ocasión no has sido seleccionado. Te contamos que para la co</t>
  </si>
  <si>
    <t>15031878-5</t>
  </si>
  <si>
    <t>Nicolás González</t>
  </si>
  <si>
    <t>miriamgeorgue01@gmail.com</t>
  </si>
  <si>
    <t>Miriam Elizabeth Georgue  Cavas</t>
  </si>
  <si>
    <t>62124100</t>
  </si>
  <si>
    <t>Buen día, solo quería otra oportunidad, ya que he postulado dos veces, no voy a salir beneficiada.</t>
  </si>
  <si>
    <t>Estimada/o MIRIAM ELIZABETH GEORGUE CAVAS Tras la revisión de los antecedentes de tu postulación al programa EMPRENDAMOS SEMILLA 2022, te informamos que en esta ocasión no has sido seleccionada. Te contamos que para la comuna de ANTOFAGASTA teníamos disponibles 10 cupos y postularon 609 personas. Po</t>
  </si>
  <si>
    <t>BOLIVIANA</t>
  </si>
  <si>
    <t>24570755-K</t>
  </si>
  <si>
    <t>RUIZ DIAZ 224 ENTRE SEBASTIAN UGARIZA Y MAIPU</t>
  </si>
  <si>
    <t>melendresperezjimena@gmail.com</t>
  </si>
  <si>
    <t>JIMENA MELENDRES PEREZ</t>
  </si>
  <si>
    <t>40130840</t>
  </si>
  <si>
    <t>05-03-1979</t>
  </si>
  <si>
    <t>Pica</t>
  </si>
  <si>
    <t>SOLICITO INFORMACION SOBRE MI PROCESO DE POSTULACION REALIZADO EL 08-04-2022 DONDE MENCIONA SALIR PRESELECCIONADA A PARTICIPAR DEL YO EMPRENDO BASICO Y HASTA LA FECHA NO RECIBI NINGUNA LLAMADA O CORREO POR PARTE DE LA CONSULTORA, SITUACION QUE NO SOLO GENERA MOLESTIA, SI NO TAMBIEN DESCONFIANZA</t>
  </si>
  <si>
    <t>Estimada Jimena Junto con saludar y responder su reclamo SAC-166.1_237582 , informo que usted esta preseleccionada en el programa YO EMPRENDO BASICO , el cual dará inicio durante la primera semana del mes de octubre 2022, le solicitamos mantener vigentes sus datos de contacto y ante cualquier cambio</t>
  </si>
  <si>
    <t>15907917-1</t>
  </si>
  <si>
    <t>6orienteb#3619 don Benito talca</t>
  </si>
  <si>
    <t>Kathytroncoso1984@gmail.com</t>
  </si>
  <si>
    <t>Katherine sofia Troncoso Bustamante</t>
  </si>
  <si>
    <t>20349871</t>
  </si>
  <si>
    <t>Estimada KATHERINNE SOFÍA TRONCOSO BUSTAMANTE Junto con saludarle cordialmente y en relación a reclamo SAC-166.1_237602 y tras la revisión de los antecedentes de tu postulación al programa EMPRENDAMOS BASICO 2022, te informamos que en esta ocasión no has sido seleccionada. Te contamos que para la co</t>
  </si>
  <si>
    <t>8939163-6</t>
  </si>
  <si>
    <t>Río Pangual #1005 alerce sur</t>
  </si>
  <si>
    <t>elena__silva@hotmail.com</t>
  </si>
  <si>
    <t>María Elena Silva  Toledo</t>
  </si>
  <si>
    <t>65818494</t>
  </si>
  <si>
    <t>Estimada Sra. Maria Elena Junto con saludar, en respuesta a su reclamo informo a UD., que se encuentre pre seleccionada programa YO Emprendo Básico comuna de Puerto Montt, el proceso de diagnostico de los usuarios preseleccionados tiene una demora de 30 días, por lo que le solicitamos tenga a bien e</t>
  </si>
  <si>
    <t>15624966-1</t>
  </si>
  <si>
    <t>Curepto</t>
  </si>
  <si>
    <t>apicultorcalpun@gmail.com</t>
  </si>
  <si>
    <t>Elvis Genaro Zúñiga Flores</t>
  </si>
  <si>
    <t>48996802</t>
  </si>
  <si>
    <t>Docamavida</t>
  </si>
  <si>
    <t>Nunca salgo seleccionado y creo que siempre se lo dan a personas que realmente no sé lo merecen nesesitol a ayuda</t>
  </si>
  <si>
    <t>Estimado ELVIS GENARO ZUNIGA FLORES Junto con saludarle cordialmente y en relación a su reclamo SAC-166.1_237645 y tras la revisión de los antecedentes de tu postulación al programa EMPRENDAMOS BASICO 2022, te informamos que en esta ocasión no has sido seleccionado. Te contamos que para la comuna de</t>
  </si>
  <si>
    <t>17272658-5</t>
  </si>
  <si>
    <t>Palmira romano sur 929</t>
  </si>
  <si>
    <t>rositarojas929@gmail.com</t>
  </si>
  <si>
    <t>Gonzalo Moyano Rojas</t>
  </si>
  <si>
    <t>13-07-1989</t>
  </si>
  <si>
    <t>Buenas tardes, hago este reclamo ya que he postulado ya 2 veces en dos años seguidos y no salgo beneficiado y soy una persona que necesito el beneficio y siempre me sale lo mismo que no quedé por muchas personas que postularon,pero siempre estoy atento a las fechas y postulé dentro del plazo,espero</t>
  </si>
  <si>
    <t>Estimado Gonzalo: Junto con saludarlo cordialmente, le comento que para estas postulaciones extraordinarias al programa EMPRENDAMOS SEMILLA 2022, a la comuna de LIMACHE postularon 217 personas y disponemos de 9 cupos. Por ello, se estableció un puntaje de corte y la última persona preseleccionada ob</t>
  </si>
  <si>
    <t>17037659-5</t>
  </si>
  <si>
    <t>Ignacio serrano</t>
  </si>
  <si>
    <t>taniapardo733@gmail.com</t>
  </si>
  <si>
    <t>Tania Melisa franchesca Pardo Diax</t>
  </si>
  <si>
    <t>47613466</t>
  </si>
  <si>
    <t>Estimada Sra. Tania Junto con saludar. informo a UD., que se encuentre en pre selección para el programa Yo Emprendo Básico de la comuna de Calbuco, el proceso de diagnostico se desarrolla durante un mes, por lo que le solicitamos tenga paciencia, por que el Organismo Ejecutor debe contactar a los d</t>
  </si>
  <si>
    <t>11340466-3</t>
  </si>
  <si>
    <t>22 norte # 1291</t>
  </si>
  <si>
    <t>ysabel.rosales.rom@gmail.com</t>
  </si>
  <si>
    <t>Isabel Rosales Romero</t>
  </si>
  <si>
    <t>73708817</t>
  </si>
  <si>
    <t>01-08-1968</t>
  </si>
  <si>
    <t>Me gustaría saber por que no sali aceptada en la postulacion</t>
  </si>
  <si>
    <t>Estimada ISABEL DEL CARMEN ROSALES ROMERO Junto con saludar cordialmente y en relación a reclamo SC-166.1_237688, tras la revisión de los antecedentes de tu postulación al programa EMPRENDAMOS SEMILLA 2022, te informamos que en esta ocasión no has sido seleccionada. Te contamos que para la comuna de</t>
  </si>
  <si>
    <t>11319598-3</t>
  </si>
  <si>
    <t>19 norte c 3 ote</t>
  </si>
  <si>
    <t>Anita_talka@hotmail.com</t>
  </si>
  <si>
    <t>Ana maria Contreras Peñaloza</t>
  </si>
  <si>
    <t>30735590</t>
  </si>
  <si>
    <t>Porque llevo años postulandoen Distintos programas de fosis y nunca calificó e consultado por los distintos medios y no me dan una explicacion coherente según mi conocimiento tengo condiciones para recibir ayuda de ustes pero nunca de los nunca e sido calificada gracias</t>
  </si>
  <si>
    <t>Estimada ANA MARIA CONTRERAS PENALOZA Junto con saludarle cordialmente y en atención a su reclamo SAC-166.1_237792 y tras la revisión de los antecedentes de tu postulación al programa EMPRENDAMOS BASICO 2022, te informamos que en esta ocasión no has sido seleccionada. Te contamos que para la comuna</t>
  </si>
  <si>
    <t>11083956-1</t>
  </si>
  <si>
    <t>Parcela 82</t>
  </si>
  <si>
    <t>conipavez.cp@gmail.com</t>
  </si>
  <si>
    <t>Leonor del Carmen Vega Hernandez</t>
  </si>
  <si>
    <t>81910050</t>
  </si>
  <si>
    <t>Romeral</t>
  </si>
  <si>
    <t>Buenas tardes, en la postulacion anterior la de los resultados de agosto sali preeselecionada y me llamaron para avisarme que me vendrian a visitar lo cual ya a pasado mas de 1 mes y a la fecha aun no vienen, esa vez me dijeron hasta el dia que vendrian , revise en internet si realmente habia salido</t>
  </si>
  <si>
    <t>Estimada Leonor: Junto con saludarle cordialmente y en atención a su reclamo SAC_166.1_237807, le informo lo siguiente: En Postulación al Programa Semilla del 10 de abril de 2022 En línea, dio a conocer en sus respuestas que tenia una idea de negocio Mi idea de negocio es vender comidas caseras ( em</t>
  </si>
  <si>
    <t>16317180-5</t>
  </si>
  <si>
    <t>leonardo.guzman.grandon@gmail.com</t>
  </si>
  <si>
    <t>Nubia esperanza Sandoval Melgarejo</t>
  </si>
  <si>
    <t>31186226</t>
  </si>
  <si>
    <t>No gane cjandonpostule y es tan urgebte ayuda tener par salir adelante por fabor</t>
  </si>
  <si>
    <t>Estimada Nubia, Junto con saludar, en atención a su Reclamo SAC-166.1_237830 le informamos que verificada la información de nuestra base de datos de postulantes 2022, podemos señalarle que usted si bien cumplía con los requisitos para postular a los Programas de la línea Emprendimiento, finalmente n</t>
  </si>
  <si>
    <t>13469609-5</t>
  </si>
  <si>
    <t>Los copihues 0821</t>
  </si>
  <si>
    <t>priscillavilpal@outlook.es</t>
  </si>
  <si>
    <t>Priscilla Eunice Villarroel Palma</t>
  </si>
  <si>
    <t>55215373</t>
  </si>
  <si>
    <t>Buenos días. Creo que esta vez es la cuarta vez que postulo al programa y nuevamente me rechazan Soy jefa de hogar con un menor a cargo. No tengo ingresos fijos y no e logrado encontrar un trabajo ya que para todo piden estudios superiores en las areas que me e despeñado anteriormente. El motivo por</t>
  </si>
  <si>
    <t>Estimada Priscilla, Junto con saludar, en atención a su Reclamo SAC-166_237834 le informamos que verificada la información de nuestra base de datos de postulantes 2022, podemos señalarle que usted si bien cumplía con los requisitos para postular a los Programas de la línea Emprendimiento, finalmente</t>
  </si>
  <si>
    <t>13131188-5</t>
  </si>
  <si>
    <t>Villa jerusalen calle Belén 1387</t>
  </si>
  <si>
    <t>kettyfuentes0@gmail.com</t>
  </si>
  <si>
    <t>Ketty Alejandra Fuentes  Otarola</t>
  </si>
  <si>
    <t>71652723</t>
  </si>
  <si>
    <t>Rio viejo</t>
  </si>
  <si>
    <t>No me dan la oportunidad siendo q tengo un negocio de ropa de hace años ..y con 5 hijos jefa de hogar .con 3 menores estudiando y con un hijo con autismo..sin palabras</t>
  </si>
  <si>
    <t>Sra. Ketty Fuentes Junto con saludar, en relación a su reclamo de no quedar preseleccionado, le comento que además de los requisitos generales de participación, se consideran variables adicionales definidas a nivel regional, de acuerdo a las características de vulnerabilidad y pobreza de la región d</t>
  </si>
  <si>
    <t>237857</t>
  </si>
  <si>
    <t>SAC-166.1_237857</t>
  </si>
  <si>
    <t>237830</t>
  </si>
  <si>
    <t>SAC-166.1_237830</t>
  </si>
  <si>
    <t>237834</t>
  </si>
  <si>
    <t>SAC-166.1_237834</t>
  </si>
  <si>
    <t>237876</t>
  </si>
  <si>
    <t>SAC-166.1_237876</t>
  </si>
  <si>
    <t>237791</t>
  </si>
  <si>
    <t>SAC-166.1_237791</t>
  </si>
  <si>
    <t>237793</t>
  </si>
  <si>
    <t>SAC-166.1_237793</t>
  </si>
  <si>
    <t>237802</t>
  </si>
  <si>
    <t>SAC-166.1_237802</t>
  </si>
  <si>
    <t>237804</t>
  </si>
  <si>
    <t>SAC-166.1_237804</t>
  </si>
  <si>
    <t>237823</t>
  </si>
  <si>
    <t>SAC-166.1_237823</t>
  </si>
  <si>
    <t>237792</t>
  </si>
  <si>
    <t>SAC-166.1_237792</t>
  </si>
  <si>
    <t>237809</t>
  </si>
  <si>
    <t>SAC-166.1_237809</t>
  </si>
  <si>
    <t>237700</t>
  </si>
  <si>
    <t>SAC-166.1_237700</t>
  </si>
  <si>
    <t>237702</t>
  </si>
  <si>
    <t>SAC-166.1_237702</t>
  </si>
  <si>
    <t>237663</t>
  </si>
  <si>
    <t>SAC-166.1_237663</t>
  </si>
  <si>
    <t>237666</t>
  </si>
  <si>
    <t>SAC-166.1_237666</t>
  </si>
  <si>
    <t>237681</t>
  </si>
  <si>
    <t>SAC-166.1_237681</t>
  </si>
  <si>
    <t>237684</t>
  </si>
  <si>
    <t>SAC-166.1_237684</t>
  </si>
  <si>
    <t>237696</t>
  </si>
  <si>
    <t>SAC-166.1_237696</t>
  </si>
  <si>
    <t>237688</t>
  </si>
  <si>
    <t>SAC-166.1_237688</t>
  </si>
  <si>
    <t>237640</t>
  </si>
  <si>
    <t>SAC-166.1_237640</t>
  </si>
  <si>
    <t>237644</t>
  </si>
  <si>
    <t>SAC-166.1_237644</t>
  </si>
  <si>
    <t>237645</t>
  </si>
  <si>
    <t>SAC-166.1_237645</t>
  </si>
  <si>
    <t>237652</t>
  </si>
  <si>
    <t>SAC-166.1_237652</t>
  </si>
  <si>
    <t>237653</t>
  </si>
  <si>
    <t>SAC-166.1_237653</t>
  </si>
  <si>
    <t>237591</t>
  </si>
  <si>
    <t>SAC-166.1_237591</t>
  </si>
  <si>
    <t>237601</t>
  </si>
  <si>
    <t>SAC-166.1_237601</t>
  </si>
  <si>
    <t>237607</t>
  </si>
  <si>
    <t>SAC-166.1_237607</t>
  </si>
  <si>
    <t>237577</t>
  </si>
  <si>
    <t>SAC-166.1_237577</t>
  </si>
  <si>
    <t>237579</t>
  </si>
  <si>
    <t>SAC-166.1_237579</t>
  </si>
  <si>
    <t>237582</t>
  </si>
  <si>
    <t>SAC-166.1_237582</t>
  </si>
  <si>
    <t>237602</t>
  </si>
  <si>
    <t>SAC-166.1_237602</t>
  </si>
  <si>
    <t>237610</t>
  </si>
  <si>
    <t>SAC-166.1_237610</t>
  </si>
  <si>
    <t>237488</t>
  </si>
  <si>
    <t>SAC-166.1_237488</t>
  </si>
  <si>
    <t>237508</t>
  </si>
  <si>
    <t>SAC-166.1_237508</t>
  </si>
  <si>
    <t>237512</t>
  </si>
  <si>
    <t>SAC-166.1_237512</t>
  </si>
  <si>
    <t>237529</t>
  </si>
  <si>
    <t>SAC-166.1_237529</t>
  </si>
  <si>
    <t>237544</t>
  </si>
  <si>
    <t>SAC-166.1_237544</t>
  </si>
  <si>
    <t>237546</t>
  </si>
  <si>
    <t>SAC-166.1_237546</t>
  </si>
  <si>
    <t>237493</t>
  </si>
  <si>
    <t>SAC-166.1_237493</t>
  </si>
  <si>
    <t>237383</t>
  </si>
  <si>
    <t>SAC-166.1_237383</t>
  </si>
  <si>
    <t>237403</t>
  </si>
  <si>
    <t>SAC-166.1_237403</t>
  </si>
  <si>
    <t>237405</t>
  </si>
  <si>
    <t>SAC-166.1_237405</t>
  </si>
  <si>
    <t>237416</t>
  </si>
  <si>
    <t>SAC-166.1_237416</t>
  </si>
  <si>
    <t>237467</t>
  </si>
  <si>
    <t>SAC-166.1_237467</t>
  </si>
  <si>
    <t>237471</t>
  </si>
  <si>
    <t>SAC-166.1_237471</t>
  </si>
  <si>
    <t>237384</t>
  </si>
  <si>
    <t>SAC-166.1_237384</t>
  </si>
  <si>
    <t>237387</t>
  </si>
  <si>
    <t>SAC-166.1_237387</t>
  </si>
  <si>
    <t>237389</t>
  </si>
  <si>
    <t>SAC-166.1_237389</t>
  </si>
  <si>
    <t>237413</t>
  </si>
  <si>
    <t>SAC-166.1_237413</t>
  </si>
  <si>
    <t>237418</t>
  </si>
  <si>
    <t>SAC-166.1_237418</t>
  </si>
  <si>
    <t>237424</t>
  </si>
  <si>
    <t>SAC-166.1_237424</t>
  </si>
  <si>
    <t>237428</t>
  </si>
  <si>
    <t>SAC-166.1_237428</t>
  </si>
  <si>
    <t>237448</t>
  </si>
  <si>
    <t>SAC-166.1_237448</t>
  </si>
  <si>
    <t>237462</t>
  </si>
  <si>
    <t>SAC-166.1_237462</t>
  </si>
  <si>
    <t>237470</t>
  </si>
  <si>
    <t>SAC-166.1_237470</t>
  </si>
  <si>
    <t>237296</t>
  </si>
  <si>
    <t>SAC-166.1_237296</t>
  </si>
  <si>
    <t>237303</t>
  </si>
  <si>
    <t>SAC-166.1_237303</t>
  </si>
  <si>
    <t>237323</t>
  </si>
  <si>
    <t>SAC-166.1_237323</t>
  </si>
  <si>
    <t>237334</t>
  </si>
  <si>
    <t>SAC-166.1_237334</t>
  </si>
  <si>
    <t>237349</t>
  </si>
  <si>
    <t>SAC-166.1_237349</t>
  </si>
  <si>
    <t>237362</t>
  </si>
  <si>
    <t>SAC-166.1_237362</t>
  </si>
  <si>
    <t>237289</t>
  </si>
  <si>
    <t>SAC-166.1_237289</t>
  </si>
  <si>
    <t>237294</t>
  </si>
  <si>
    <t>SAC-166.1_237294</t>
  </si>
  <si>
    <t>237295</t>
  </si>
  <si>
    <t>SAC-166.1_237295</t>
  </si>
  <si>
    <t>237297</t>
  </si>
  <si>
    <t>SAC-166.1_237297</t>
  </si>
  <si>
    <t>237299</t>
  </si>
  <si>
    <t>SAC-166.1_237299</t>
  </si>
  <si>
    <t>237300</t>
  </si>
  <si>
    <t>SAC-166.1_237300</t>
  </si>
  <si>
    <t>237307</t>
  </si>
  <si>
    <t>SAC-166.1_237307</t>
  </si>
  <si>
    <t>237312</t>
  </si>
  <si>
    <t>SAC-166.1_237312</t>
  </si>
  <si>
    <t>237321</t>
  </si>
  <si>
    <t>SAC-166.1_237321</t>
  </si>
  <si>
    <t>237326</t>
  </si>
  <si>
    <t>SAC-166.1_237326</t>
  </si>
  <si>
    <t>237341</t>
  </si>
  <si>
    <t>SAC-166.1_237341</t>
  </si>
  <si>
    <t>237344</t>
  </si>
  <si>
    <t>SAC-166.1_237344</t>
  </si>
  <si>
    <t>237347</t>
  </si>
  <si>
    <t>SAC-166.1_237347</t>
  </si>
  <si>
    <t>237353</t>
  </si>
  <si>
    <t>SAC-166.1_237353</t>
  </si>
  <si>
    <t>237356</t>
  </si>
  <si>
    <t>SAC-166.1_237356</t>
  </si>
  <si>
    <t>237382</t>
  </si>
  <si>
    <t>SAC-166.1_237382</t>
  </si>
  <si>
    <t>237285</t>
  </si>
  <si>
    <t>SAC-166.1_237285</t>
  </si>
  <si>
    <t>237286</t>
  </si>
  <si>
    <t>SAC-166.1_237286</t>
  </si>
  <si>
    <t>237278</t>
  </si>
  <si>
    <t>SAC-166.1_237278</t>
  </si>
  <si>
    <t>237269</t>
  </si>
  <si>
    <t>SAC-166.1_237269</t>
  </si>
  <si>
    <t>237271</t>
  </si>
  <si>
    <t>SAC-166.1_237271</t>
  </si>
  <si>
    <t>237273</t>
  </si>
  <si>
    <t>SAC-166.1_237273</t>
  </si>
  <si>
    <t>237236</t>
  </si>
  <si>
    <t>SAC-166.1_237236</t>
  </si>
  <si>
    <t>237239</t>
  </si>
  <si>
    <t>SAC-166.1_237239</t>
  </si>
  <si>
    <t>237240</t>
  </si>
  <si>
    <t>SAC-166.1_237240</t>
  </si>
  <si>
    <t>237247</t>
  </si>
  <si>
    <t>SAC-166.1_237247</t>
  </si>
  <si>
    <t>237255</t>
  </si>
  <si>
    <t>SAC-166.1_237255</t>
  </si>
  <si>
    <t>237256</t>
  </si>
  <si>
    <t>SAC-166.1_237256</t>
  </si>
  <si>
    <t>237261</t>
  </si>
  <si>
    <t>SAC-166.1_237261</t>
  </si>
  <si>
    <t>237262</t>
  </si>
  <si>
    <t>SAC-166.1_237262</t>
  </si>
  <si>
    <t>237238</t>
  </si>
  <si>
    <t>SAC-166.1_237238</t>
  </si>
  <si>
    <t>237251</t>
  </si>
  <si>
    <t>SAC-166.1_237251</t>
  </si>
  <si>
    <t>237257</t>
  </si>
  <si>
    <t>SAC-166.1_237257</t>
  </si>
  <si>
    <t>237258</t>
  </si>
  <si>
    <t>SAC-166.1_237258</t>
  </si>
  <si>
    <t>237264</t>
  </si>
  <si>
    <t>SAC-166.1_237264</t>
  </si>
  <si>
    <t>237164</t>
  </si>
  <si>
    <t>SAC-166.1_237164</t>
  </si>
  <si>
    <t>237186</t>
  </si>
  <si>
    <t>SAC-166.1_237186</t>
  </si>
  <si>
    <t>237187</t>
  </si>
  <si>
    <t>SAC-166.1_237187</t>
  </si>
  <si>
    <t>237192</t>
  </si>
  <si>
    <t>SAC-166.1_237192</t>
  </si>
  <si>
    <t>237193</t>
  </si>
  <si>
    <t>SAC-166.1_237193</t>
  </si>
  <si>
    <t>237198</t>
  </si>
  <si>
    <t>SAC-166.1_237198</t>
  </si>
  <si>
    <t>237199</t>
  </si>
  <si>
    <t>SAC-166.1_237199</t>
  </si>
  <si>
    <t>237202</t>
  </si>
  <si>
    <t>SAC-166.1_237202</t>
  </si>
  <si>
    <t>237204</t>
  </si>
  <si>
    <t>SAC-166.1_237204</t>
  </si>
  <si>
    <t>237210</t>
  </si>
  <si>
    <t>SAC-166.1_237210</t>
  </si>
  <si>
    <t>237212</t>
  </si>
  <si>
    <t>SAC-166.1_237212</t>
  </si>
  <si>
    <t>237214</t>
  </si>
  <si>
    <t>SAC-166.1_237214</t>
  </si>
  <si>
    <t>237217</t>
  </si>
  <si>
    <t>SAC-166.1_237217</t>
  </si>
  <si>
    <t>237229</t>
  </si>
  <si>
    <t>SAC-166.1_237229</t>
  </si>
  <si>
    <t>237231</t>
  </si>
  <si>
    <t>SAC-166.1_237231</t>
  </si>
  <si>
    <t>237234</t>
  </si>
  <si>
    <t>SAC-166.1_237234</t>
  </si>
  <si>
    <t>237171</t>
  </si>
  <si>
    <t>SAC-166.1_237171</t>
  </si>
  <si>
    <t>237174</t>
  </si>
  <si>
    <t>SAC-166.1_237174</t>
  </si>
  <si>
    <t>237189</t>
  </si>
  <si>
    <t>SAC-166.1_237189</t>
  </si>
  <si>
    <t>237201</t>
  </si>
  <si>
    <t>SAC-166.1_237201</t>
  </si>
  <si>
    <t>237206</t>
  </si>
  <si>
    <t>SAC-166.1_237206</t>
  </si>
  <si>
    <t>237208</t>
  </si>
  <si>
    <t>SAC-166.1_237208</t>
  </si>
  <si>
    <t>237233</t>
  </si>
  <si>
    <t>SAC-166.1_237233</t>
  </si>
  <si>
    <t>237158</t>
  </si>
  <si>
    <t>SAC-166.1_237158</t>
  </si>
  <si>
    <t>237160</t>
  </si>
  <si>
    <t>SAC-166.1_237160</t>
  </si>
  <si>
    <t>SAC-166.1_237161</t>
  </si>
  <si>
    <t>237096</t>
  </si>
  <si>
    <t>SAC-166.1_237096</t>
  </si>
  <si>
    <t>237106</t>
  </si>
  <si>
    <t>SAC-166.1_237106</t>
  </si>
  <si>
    <t>237083</t>
  </si>
  <si>
    <t>SAC-166.1_237083</t>
  </si>
  <si>
    <t>237077</t>
  </si>
  <si>
    <t>SAC-166.1_237077</t>
  </si>
  <si>
    <t>236983</t>
  </si>
  <si>
    <t>SAC-166.1_236983</t>
  </si>
  <si>
    <t>236959</t>
  </si>
  <si>
    <t>SAC-166.1_236959</t>
  </si>
  <si>
    <t>236842</t>
  </si>
  <si>
    <t>SAC-166.1_236842</t>
  </si>
  <si>
    <t>236853</t>
  </si>
  <si>
    <t>SAC-166.1_236853</t>
  </si>
  <si>
    <t>236854</t>
  </si>
  <si>
    <t>SAC-166.1_236854</t>
  </si>
  <si>
    <t>236796</t>
  </si>
  <si>
    <t>SAC-166.1_236796</t>
  </si>
  <si>
    <t>236808</t>
  </si>
  <si>
    <t>SAC-166.1_236808</t>
  </si>
  <si>
    <t>236818</t>
  </si>
  <si>
    <t>SAC-166.1_236818</t>
  </si>
  <si>
    <t>Carta N°  __ /                 ANT.: SAC-166.1_236580                MAT. : Lo que indica.  Talca, 05 de septiembre de 2022  SEÑOR PIA LORETO FUENTES GUAMANGA PRESENTE  Junto con saludarle muy cordialmente y tras analizar los antecedentes presentados a través del SAC-166.1_236580, derivado a esta Di</t>
  </si>
  <si>
    <t>Se responde oficio</t>
  </si>
  <si>
    <t>SE ADJUNTA CARTA DE RESPUESTA OFICIO N°226 (X)</t>
  </si>
  <si>
    <t>SE ADJUNTA CARTA DE RESPUESTA OFICIO N°834</t>
  </si>
  <si>
    <t>SE ADJUNTA CARTA DE RESPUESTA OFICIO N°225</t>
  </si>
  <si>
    <t>236126</t>
  </si>
  <si>
    <t>SAC-166.1_236126</t>
  </si>
  <si>
    <t>14212177-8</t>
  </si>
  <si>
    <t>Espiga de oro pasaje 1 sitio 5, Negrete.</t>
  </si>
  <si>
    <t>r.cid284@gmail.com</t>
  </si>
  <si>
    <t>Jose ibañez  Perez</t>
  </si>
  <si>
    <t>37273742</t>
  </si>
  <si>
    <t>26-11-1981</t>
  </si>
  <si>
    <t>Negrete</t>
  </si>
  <si>
    <t>Usuario perteneciente al programa familias de la comuna de negrete, postula en sistema de postulacion a programas de emprendimiento de fosis año 2022, el cual se le niega a postulante por evaluar antecedentes asociados a su rut. Me gustaría solicitar mayor información sobre este caso, ya usuario reú</t>
  </si>
  <si>
    <t>SE ADJUNTA CARTA DE RESPUESTA OFICIO N°138</t>
  </si>
  <si>
    <t>236152</t>
  </si>
  <si>
    <t>SAC-166.1_236152</t>
  </si>
  <si>
    <t>22858737-0</t>
  </si>
  <si>
    <t>Pasaje albatros 4017</t>
  </si>
  <si>
    <t>Sanopar51177@gmail.com</t>
  </si>
  <si>
    <t>Sara noelia Paredes  Serra</t>
  </si>
  <si>
    <t>72470186</t>
  </si>
  <si>
    <t>No se me da el motivo por que no me dieron el beneficio del fosi.</t>
  </si>
  <si>
    <t>SE ADJUNTA CARTA DE RESPUESTA OFICIO N°185</t>
  </si>
  <si>
    <t>235927</t>
  </si>
  <si>
    <t>SAC-166.1_235927</t>
  </si>
  <si>
    <t>Katherine Andrea Calderón  Concha</t>
  </si>
  <si>
    <t>Sra. Katherine, junto con saludar, doy respuesta a su requerimiento: 1.- Revisando nuestros sistemas usted postuló al programa Yo Emprendo Básico, los años 2021 y 2022 no resultando seleccionada, siendo por lo poca cantidad de cupos que existen para este programa en la comuna de Antofagasta, y es su</t>
  </si>
  <si>
    <t>actuaciones</t>
  </si>
  <si>
    <t>Nancagua</t>
  </si>
  <si>
    <t>14902446-8</t>
  </si>
  <si>
    <t>86768803</t>
  </si>
  <si>
    <t>Colbún</t>
  </si>
  <si>
    <t>Quilaco</t>
  </si>
  <si>
    <t>Daniela: reciba un cordial saludo de quien suscribe. Puedo informarle que el proceso de postulación actualmente se encuentra cerrado (se abrió una convocatoria extraordinaria entre el 19 y el 30 de agosto, y se extendió hasta el 02 de septiembre a las 13:30hrs.). No está previsto el inicio de un nue</t>
  </si>
  <si>
    <t>30-03-1985</t>
  </si>
  <si>
    <t>13391926-0</t>
  </si>
  <si>
    <t>san antonio km 2,3</t>
  </si>
  <si>
    <t>handmade.biobio@gmail.com</t>
  </si>
  <si>
    <t>paula rodriguez godoy</t>
  </si>
  <si>
    <t>61689261</t>
  </si>
  <si>
    <t>08-10-1978</t>
  </si>
  <si>
    <t>04-03-1981</t>
  </si>
  <si>
    <t>Las Condes</t>
  </si>
  <si>
    <t>Castro</t>
  </si>
  <si>
    <t>238273</t>
  </si>
  <si>
    <t>SAC-166.1_238273</t>
  </si>
  <si>
    <t>1948290-9</t>
  </si>
  <si>
    <t>Calle b 7198 villa Arturo Prat</t>
  </si>
  <si>
    <t>pimentel.kassandra@gmail.com</t>
  </si>
  <si>
    <t>Kassandra Jacqueline Pimentel  Lonconado</t>
  </si>
  <si>
    <t>6786 9917</t>
  </si>
  <si>
    <t>Hola buenas tardes tengo un reclamos sobre el fósil emprendo semilla tuve un problema con el tema del emprendimiento ya qe mandé hacer un trabajo de Logos y dónde lo mandé hacer lo cumplieron con el trabajo qe se canceló me dirigí al local para hacer la nota de crédito y me dicen qe jasna la qe era</t>
  </si>
  <si>
    <t>Se deriva requerimiento a encargada de área para gestión de respuesta.</t>
  </si>
  <si>
    <t>238275</t>
  </si>
  <si>
    <t>SAC-166.1_238275</t>
  </si>
  <si>
    <t>18518295-9</t>
  </si>
  <si>
    <t>Avenida 18 de septiembre 1556</t>
  </si>
  <si>
    <t>paulaiden.17@gmail.com</t>
  </si>
  <si>
    <t>Paula Camila Ramos  Barraza</t>
  </si>
  <si>
    <t>49299495</t>
  </si>
  <si>
    <t>Estimados señores Fosis. Les escribo tristemente para informar que pese a mis altas necesidades económicas, no quede en este llamado. Soy una madre soltera que no tiene ingresos,que de a poco he ido saliendo adelante. Yo hago comida pero fe vez encuando, por que hoy en dia los insumos son carísimos</t>
  </si>
  <si>
    <t>238343</t>
  </si>
  <si>
    <t>SAC-166.1_238343</t>
  </si>
  <si>
    <t>13651929-8</t>
  </si>
  <si>
    <t>Augusto Velásquez 1119 Reñaca Alto</t>
  </si>
  <si>
    <t>jsmith.valenzuela79@gmail.com</t>
  </si>
  <si>
    <t>CARLOS VALOENZUELA SALAZAR</t>
  </si>
  <si>
    <t>36368583</t>
  </si>
  <si>
    <t>Don Carlos presenta su reclamo, ya que se entera al concurrir a FOSIS que no fue seleccionado en el programa Yo Emprendo Básico por tener contrato indefinido. Señala que es un sólo trabajo esporádico y que su principal fuente de ingresos es su taller (mueblería). Indica que de parte de la consultora</t>
  </si>
  <si>
    <t>Estimado Carlos Le informo que su caso es derivado al Encargado de Programa, Alvaro Tapia y se responderá formalmente en un plazo máximo de 15 días hábiles. atte., Solange Ferrá V. Encargada Oficina Atención Ciudadana FOSIS Valparaíso</t>
  </si>
  <si>
    <t>238355</t>
  </si>
  <si>
    <t>SAC-166.1_238355</t>
  </si>
  <si>
    <t>13197559-7</t>
  </si>
  <si>
    <t>Camino Mirasol 1527</t>
  </si>
  <si>
    <t>soljimenez@vtr.net</t>
  </si>
  <si>
    <t>Sol Jimenez -</t>
  </si>
  <si>
    <t>99116379</t>
  </si>
  <si>
    <t>02-01-1976</t>
  </si>
  <si>
    <t>Buenas tardes, a principio de año me llamaron de FOSIS para participar del Programa Familia y me contaron sobre los beneficios y apoyos que ofrece el programa, luego de ir 4 veces a la Municipalidad a preguntar me llamo una chica que me pregunto sobre salud familiar, le conté las necesidades urgente</t>
  </si>
  <si>
    <t>238530</t>
  </si>
  <si>
    <t>SAC-166.1_238530</t>
  </si>
  <si>
    <t>Hola buen día, estoy preseleccionada con el programa de emprendimiento, me llamo una persona de fosis hace una semana y medio aproximadamente, me dijeron que me llamarían y no ha pasado nada. He llamado muchas veces a los teléfonos de la web, el primero contesta una niña y dice que no es el fono de</t>
  </si>
  <si>
    <t>238532</t>
  </si>
  <si>
    <t>SAC-166.1_238532</t>
  </si>
  <si>
    <t>18478421-1</t>
  </si>
  <si>
    <t>Campamento la ladera chiling 19</t>
  </si>
  <si>
    <t>alfonzomallao85@gmail.com</t>
  </si>
  <si>
    <t>Yerko Hilario Marambio Velasquez</t>
  </si>
  <si>
    <t>36590940</t>
  </si>
  <si>
    <t>Servicio Público</t>
  </si>
  <si>
    <t>Don Yerko Marambio, realiza reclamo a través de SEGEGOB, el cual es derivado a FOSIS, documento en el cual manifiesta su molestia por atención telefónica durante el proceso de postulación del mes de agosto 2022, señalando además no haber recibido la información completa de este proceso de postulació</t>
  </si>
  <si>
    <t>238563</t>
  </si>
  <si>
    <t>SAC-166.1_238563</t>
  </si>
  <si>
    <t>15063511-K</t>
  </si>
  <si>
    <t>irene42@gmail.com</t>
  </si>
  <si>
    <t>IRENE NAVIA JARA</t>
  </si>
  <si>
    <t>46867552</t>
  </si>
  <si>
    <t>usuaria se contacta a FOSIS para consultar estado de su postulación. Le informo que estaría inadmisible porque su actividad no está en funcionamiento (lo que está en sistema) Me indica que no es así, que vende todos los fines de semana y que esto lo informó en la entrevista. Además señala que desde</t>
  </si>
  <si>
    <t>238578</t>
  </si>
  <si>
    <t>SAC-166.1_238578</t>
  </si>
  <si>
    <t>140783595-5</t>
  </si>
  <si>
    <t>FAROL PUNTA HUALPEN 1562</t>
  </si>
  <si>
    <t>SINDY.RIVAS@ALUMNOS.IPG.CL</t>
  </si>
  <si>
    <t>sindy rivas gonzalez</t>
  </si>
  <si>
    <t>93352856</t>
  </si>
  <si>
    <t>QUIERO CONSULTAR CUALES SON LOS ESTANDARES QUE MIDE LA POSTULACION YA QUE E POSTULADO MCUCHAS VECES, Y SIMPLEMTE ME DAN UNA RESPUSTA OBSURDA.  ME GUSTARIA INFORMACION SOBRE TIPO DE MEDICION O ESTANDARES DE CARACTERISTICA HAY GENTE QUE MIENTE EN SU RSH Y TODOS LOS AÑOS SE GANAN UN FOSIS Y SE JACTAN D</t>
  </si>
  <si>
    <t>238656</t>
  </si>
  <si>
    <t>SAC-166.1_238656</t>
  </si>
  <si>
    <t>16770483-2</t>
  </si>
  <si>
    <t>Bautista Araya 968</t>
  </si>
  <si>
    <t>Negra_1698@hotmail.com</t>
  </si>
  <si>
    <t>Paulina macarena Espinosa Cordero</t>
  </si>
  <si>
    <t>59792795</t>
  </si>
  <si>
    <t>Rosa esther</t>
  </si>
  <si>
    <t>Buenas tardes me comunico ya que he postulado muchas veces y no he quedado ,siendo que las preguntan que hacen yo tendría derecho a ser beneficiaria ..me da impotencia porque yo soy madre soltera ,tengo un hijo con discapacidad y nunca quedó ,pero gente que tiene las ayudan ...</t>
  </si>
  <si>
    <t>238713</t>
  </si>
  <si>
    <t>SAC-166.1_238713</t>
  </si>
  <si>
    <t>15983161-2</t>
  </si>
  <si>
    <t>Rio Claro 889</t>
  </si>
  <si>
    <t>camposbecerrakatherine@gmail.com</t>
  </si>
  <si>
    <t>Katherine Natali Campos Becerra</t>
  </si>
  <si>
    <t>45973440</t>
  </si>
  <si>
    <t>NANCAGUA</t>
  </si>
  <si>
    <t>Buenas tardes me gustaría saber cuál es el motivo por qué no quede en la postulación, si soy jefa de horas y tengo 3 hijas que dependen de mi si le pudieran dar una respuesta más clara</t>
  </si>
  <si>
    <t>238743</t>
  </si>
  <si>
    <t>SAC-166.1_238743</t>
  </si>
  <si>
    <t>11846974-7</t>
  </si>
  <si>
    <t>Pasaje Ensenada 1302</t>
  </si>
  <si>
    <t>imca06081971@gmail.com</t>
  </si>
  <si>
    <t>Isabel Margarita Cortes Alvarado</t>
  </si>
  <si>
    <t>65516410</t>
  </si>
  <si>
    <t>06-08-1971</t>
  </si>
  <si>
    <t>Apelo a reconsiderar datos que no fueron puestos en mi postulacion a Emprendamos Basico 2022,como mi salud,ya que me encuentro diagnosticada con Ansiedad y Crisis de Panico,(medicada),y tener bajo mi cuidado y protecccion a mi madre Adulto Mayor. Espero que se reevalue mi postulacion ya que me sient</t>
  </si>
  <si>
    <t>238748</t>
  </si>
  <si>
    <t>SAC-166.1_238748</t>
  </si>
  <si>
    <t>12125744-0</t>
  </si>
  <si>
    <t>Américo Vespucio 3706</t>
  </si>
  <si>
    <t>ximepa3@hotmail.com</t>
  </si>
  <si>
    <t>Ximena Alejandra Paredes Lehmann</t>
  </si>
  <si>
    <t>91913857</t>
  </si>
  <si>
    <t>Hola buenas tardes quiero postular a la feria de Fosis del 02 y 03 de diciembre, pero al querer postular no me da ni siquiera la opción de completar alguna postulacion y me sale que no hay ningún programa para mi y siendo que no puedo ni siquiera ingresar mis datos quiero saber que esta pasando por</t>
  </si>
  <si>
    <t>238749</t>
  </si>
  <si>
    <t>SAC-166.1_238749</t>
  </si>
  <si>
    <t>13720724-9</t>
  </si>
  <si>
    <t>Ramiro Aguilera Molina 459</t>
  </si>
  <si>
    <t>glenda1511@gmail.com</t>
  </si>
  <si>
    <t>Glenda beatriz Nuñez Vera</t>
  </si>
  <si>
    <t>44772234</t>
  </si>
  <si>
    <t>Graneros</t>
  </si>
  <si>
    <t>Hola mi nombre es Glenda Nuñez ,no puedo trabajar y con mi discapacidad quiero emprender ya que no puedo trabajar y me cubro mis enfermedad ,yo cuando postule salía opción de que yo cuidaba alguien discapacitado en realidad soy yo tengo el 70 por ciento lo cual me ayudó desde casa ,pero no tengo los</t>
  </si>
  <si>
    <t>238755</t>
  </si>
  <si>
    <t>SAC-166.1_238755</t>
  </si>
  <si>
    <t>16654613-3</t>
  </si>
  <si>
    <t>ibieta 98</t>
  </si>
  <si>
    <t>nicolas.soza2022@gmail.com</t>
  </si>
  <si>
    <t>Nicolas Soza Martinez</t>
  </si>
  <si>
    <t>2763848</t>
  </si>
  <si>
    <t>buenas tardes quiero hacer una consulta respecto a mi postulacion ya que no me dieron el puntaje siendo que yo cumplo con los requisitos establecidos por el programa, como puedo saber que es lo que tengo que hacer para poder obtener el puntaje</t>
  </si>
  <si>
    <t>237945</t>
  </si>
  <si>
    <t>SAC-166.1_237945</t>
  </si>
  <si>
    <t>15495539-9</t>
  </si>
  <si>
    <t>Malleco 437</t>
  </si>
  <si>
    <t>tamaramonsalvemunoz@gmail.com</t>
  </si>
  <si>
    <t>Tamara andrea Monsalve Muños</t>
  </si>
  <si>
    <t>72495427</t>
  </si>
  <si>
    <t>Hola le escribo para informales mi situación estuve en el programa de familia entre como en el 2019 a la mientras estuve en el programa me adjunte tres proyecto uno de emprendimiento el otro de auto consumo y el otro abitabilidad ese se está ejecutando con termino el mes de septiembre el cuál ya ter</t>
  </si>
  <si>
    <t>Estimada Tamara, Junto con saludar, en atención a su Reclamo SAC-166.1_237945, según lo informado por Juan de la Cruz García del Programa Habitabilidad en nuestra Institución, nos remite la siguiente información: “Efectivamente la señora Tamara me planteó las mismas inquietudes en terreno, la cual f</t>
  </si>
  <si>
    <t>237980</t>
  </si>
  <si>
    <t>SAC-166.1_237980</t>
  </si>
  <si>
    <t>17094965-K</t>
  </si>
  <si>
    <t>cerro dragon 2730</t>
  </si>
  <si>
    <t>javiera.gomez.gutierrez@gmail.com</t>
  </si>
  <si>
    <t>javiera gomez gutierrez</t>
  </si>
  <si>
    <t>94892302</t>
  </si>
  <si>
    <t>28-12-1988</t>
  </si>
  <si>
    <t>Buenos días, mi nombre es Javiera Gómez Gutiérrez, rut: 17.094.965-K, quisiera comentar que con fecha 30 de Marzo 2021 realice mi postulación en línea de yo emprendo con éxito, la cual meses después se me informa que fui seleccionada y que se contactarían conmigo, lo cual hasta la fecha no se ha con</t>
  </si>
  <si>
    <t>Estimada Javiera Junto con saludar y responder su reclamo SAC-166.1_237980 : Contar que en después de haber realizado todas las acciones legales para enfrentar este caso de abandono y apropiación de dineros fiscales , Podemos informar que a partir de esta fecha tiene que ser contactada por el equipo</t>
  </si>
  <si>
    <t>237981</t>
  </si>
  <si>
    <t>SAC-166.1_237981</t>
  </si>
  <si>
    <t>Estimada Javiera Junto con saludar informar y responder su reclamo SAC-166.1237981, Primero es efectivo os inconvenientes que se an tenido en este programa , producto del incumplimiento del ejecutor contratado desde julio del 2021, donde fosis detecto esto, se han realizando una serie de medidas par</t>
  </si>
  <si>
    <t>238017</t>
  </si>
  <si>
    <t>SAC-166.1_238017</t>
  </si>
  <si>
    <t>12056503-6</t>
  </si>
  <si>
    <t>pasaje Mulchen 6556 Paipote</t>
  </si>
  <si>
    <t>rohan8enator@gmail.com</t>
  </si>
  <si>
    <t>Cida Castillo  Acosta</t>
  </si>
  <si>
    <t>56759791</t>
  </si>
  <si>
    <t>18-12-1966</t>
  </si>
  <si>
    <t>ya he postulado varias veces a proyectos del fosis y nunca he salido seleccionada y eso que estoy participando del programa familias seguridades y oportunidades y este año postule en marzo y ahora en la ultima postulación soy una persona que trabaja para mantener a su familia y a un niño con esquizo</t>
  </si>
  <si>
    <t>Estimado Cida Junto con saludarla cordialmente informo y de acuerdo al reclamo ingresado bajo el Nº de Atención SAC-166.1_238017, tras evaluar su postulación al programa EMPRENDAMOS SEMILLA, usted no ha sido seleccionado para los primeros llamados del 2022. El motivo de la no selección es que los cu</t>
  </si>
  <si>
    <t>238022</t>
  </si>
  <si>
    <t>SAC-166.1_238022</t>
  </si>
  <si>
    <t>20291427-6</t>
  </si>
  <si>
    <t>katiagallardozz@gmail.com</t>
  </si>
  <si>
    <t>katia alejandra gallardo zuñiga</t>
  </si>
  <si>
    <t>52297869</t>
  </si>
  <si>
    <t>08-09-1999</t>
  </si>
  <si>
    <t>sabe que yo soy mama soltera no tengo apoyo de nada y con toda la fe quise postular para poder tener ayuda para hacer algun negocio y siempre que postulo nunca ganoooo ojala me puedan ayudar con eso necesito juntar plata para poder operar a mi hijito</t>
  </si>
  <si>
    <t>Buenos días:      Junto con saludar cordialmente, podemos informar que en estos momentos no contamos con programas a ofrecer debido a que los procesos de postulación se encuentran cerrados.Generalmente nuestros llamados a concursos comienzan a partir del mes de marzo de cada año.      Con respecto a</t>
  </si>
  <si>
    <t>238032</t>
  </si>
  <si>
    <t>SAC-166.1_238032</t>
  </si>
  <si>
    <t>9416007-3</t>
  </si>
  <si>
    <t>efarias@fosis.gob.cl</t>
  </si>
  <si>
    <t>María Cristina Rioseco Reyes</t>
  </si>
  <si>
    <t>30309607</t>
  </si>
  <si>
    <t>Por que no fuí seleccionada al Programa de Emprendimiento.</t>
  </si>
  <si>
    <t>El motivo de la no selección es que los cupos disponibles se completaron con personas que presentaron postulaciones mejor calificadas para acceder al programa.</t>
  </si>
  <si>
    <t>Victor Tapia Hernandez</t>
  </si>
  <si>
    <t>238052</t>
  </si>
  <si>
    <t>SAC-166.1_238052</t>
  </si>
  <si>
    <t>19493115-8</t>
  </si>
  <si>
    <t>Las águilas 2513</t>
  </si>
  <si>
    <t>makitha-happy@hotmail.com</t>
  </si>
  <si>
    <t>Katherine Macarena Espinoza Marin</t>
  </si>
  <si>
    <t>86309800</t>
  </si>
  <si>
    <t>Sale que salí preselección para proyecto fosis y no se an contactado con mi por wtsp Mi número no entran llamadas pero si puedo contestar wtp y no se an contactado conmigo de</t>
  </si>
  <si>
    <t>SE ADJUNTA CARTA DE RESPUESTA OFICIO N°304</t>
  </si>
  <si>
    <t>238064</t>
  </si>
  <si>
    <t>SAC-166.1_238064</t>
  </si>
  <si>
    <t>17450479-2</t>
  </si>
  <si>
    <t>Río marañón 02621</t>
  </si>
  <si>
    <t>camila.ocares.o@gmail.com</t>
  </si>
  <si>
    <t>Camila fernanda Ocares Ocares</t>
  </si>
  <si>
    <t>46720523</t>
  </si>
  <si>
    <t>Mi postulacion fue rechazada. Necesito saber el por que, de este resultado.  Solo me dice que por la cantidad de postulaciones no quede en esta postulacion. Me gustaría mayor intimación, ya que nunca quedo en ningun programa al que postulo.</t>
  </si>
  <si>
    <t>Estimada Camila, Junto con saludar, en atención a su Reclamo SAC-166.1_238064 le informamos que verificada la información de nuestra base de datos de postulantes 2022, podemos señalarle que usted si bien cumplía con los requisitos para postular a los Programas de la línea Emprendimiento, finalmente</t>
  </si>
  <si>
    <t>238089</t>
  </si>
  <si>
    <t>SAC-166.1_238089</t>
  </si>
  <si>
    <t>16730986-0</t>
  </si>
  <si>
    <t>Barrio La foresta 3 pasaje Las tepas casa 1944</t>
  </si>
  <si>
    <t>Diaz.parra.karla@gmail.com</t>
  </si>
  <si>
    <t>Karla estefany Diaz Parra</t>
  </si>
  <si>
    <t>34617780</t>
  </si>
  <si>
    <t>maule</t>
  </si>
  <si>
    <t>Buenas tardes llevo años postulando al fosis desde antes de tener mi casa propia y siempre salgo rechadasa por falta de cupos que tengo que hacer para poder ser beneficiaria me siento frustrada cuando me rechazan sueño con mi emprendimiento nesecito su ayuda para ejercer pero siempre me rechazan don</t>
  </si>
  <si>
    <t>Estimada KARLA ESTEFANY DIAZ PARRA Junto con saludarle cordialmente, y en atención a su reclamo SAC-166.1_238089, tras la revisión de los antecedentes de tu postulación al programa EMPRENDAMOS SEMILLA 2022, te informamos que en esta ocasión no has sido seleccionada. Te contamos que para la comuna de</t>
  </si>
  <si>
    <t>238108</t>
  </si>
  <si>
    <t>SAC-166.1_238108</t>
  </si>
  <si>
    <t>14089321-8</t>
  </si>
  <si>
    <t>José muñoz</t>
  </si>
  <si>
    <t>delfinamunoz1981@gmail.com</t>
  </si>
  <si>
    <t>Delfina del Carmen Muñoz Nahuelquin</t>
  </si>
  <si>
    <t>86256289</t>
  </si>
  <si>
    <t>Última esperanza</t>
  </si>
  <si>
    <t>Quisiera saber el porque no salí seleccionada en el proyecto fosis si soy de bajos recursos por lo cual me cuesta tener mis insumos para seguir con mis costuras solo necesito un apollo gracias</t>
  </si>
  <si>
    <t>238125</t>
  </si>
  <si>
    <t>SAC-166.1_238125</t>
  </si>
  <si>
    <t>18550714-9</t>
  </si>
  <si>
    <t>Huerto 83 lote 7</t>
  </si>
  <si>
    <t>hampuero@umag.cl</t>
  </si>
  <si>
    <t>Hastridx Hellen Ampuero Warner</t>
  </si>
  <si>
    <t>72092635</t>
  </si>
  <si>
    <t>Buenas tardes quería saber la categoría de selección de los proyectos del fosis, llevo años postulando y nunca se me otorga ninguno, compli los primeros requisitos y después dice que no según su categorización quiero saber cómo es su tabla de evaluación. Espero su respuesta</t>
  </si>
  <si>
    <t>238166</t>
  </si>
  <si>
    <t>SAC-166.1_238166</t>
  </si>
  <si>
    <t>9245033-3</t>
  </si>
  <si>
    <t>Antonio Quintanilla 1355</t>
  </si>
  <si>
    <t>Adrianavillanueva.nani@hotmail.com</t>
  </si>
  <si>
    <t>Adriana Villanueva Valdes</t>
  </si>
  <si>
    <t>79116140</t>
  </si>
  <si>
    <t>He postulado en muchas oportunidades soy artesana y tengo discapacidad 85% auditiva y de vista y sindrome de menier, no entiendo porque fosis no le ayudo cuando hubo postulacion de pandemia, necesita la consideren y me den la oportunidad. Necesito un empujón para retomar mi única fuente de ingresos.</t>
  </si>
  <si>
    <t>SE ADJUNTA CARTA DE RESPUESTA N°OFICIO 249</t>
  </si>
  <si>
    <t>238179</t>
  </si>
  <si>
    <t>SAC-166.1_238179</t>
  </si>
  <si>
    <t>13594354-1</t>
  </si>
  <si>
    <t>Avenida Transversal 4 N°3067 Navegando Futuro Alerce</t>
  </si>
  <si>
    <t>paulauribe1979@hotmail.com</t>
  </si>
  <si>
    <t>Paula Uribe Bañarez</t>
  </si>
  <si>
    <t>56419601</t>
  </si>
  <si>
    <t>Buenos días:      Me llamo Paula Uribe .rut .13 .594.354.1 ..el dia 02.08.22 me hicieron una visita en el cual me dejaron unas papeles donde decia q me visitaria una asistente social en septiembre ..pero la verdad nadie me a llamado o visitado ..le dejo mi numero si me puede llamar por favor 9564196</t>
  </si>
  <si>
    <t>SE ADJUNTA CARTA DE RESPUESTA N°OFICIO 250</t>
  </si>
  <si>
    <t>238181</t>
  </si>
  <si>
    <t>SAC-166.1_238181</t>
  </si>
  <si>
    <t>Avenida Rari s/n</t>
  </si>
  <si>
    <t>mariiela.caceresc@gmail.com</t>
  </si>
  <si>
    <t>MARIELA ALEJANDRA CACERES  CERDA</t>
  </si>
  <si>
    <t>YO POSRTULE EL 19 DE AGOSTO AL PROYECTO DE FOSIS, SALI PRESELECCIONADA CON EL FOSIS AVANZADO, ME LLAMARON PARA AVISARME QUE TENIA UNA ENTREVISTA CON UNA SEÑORITA ENCARGADA ME PREGUNTARON MI DIRECCION PARA CORROBORARLA Y LAS COMUNAS NO COINCIDIAN, YO PERTENECIA A LA COMUNA DE YERBAS BUENAS Y CAMBIE M</t>
  </si>
  <si>
    <t>SE ADJUNTA CARTA DE RESPUESTA OFICIO N°101</t>
  </si>
  <si>
    <t>238191</t>
  </si>
  <si>
    <t>SAC-166.1_238191</t>
  </si>
  <si>
    <t>20189460-3</t>
  </si>
  <si>
    <t>Vicuña mackenna #0573 la granja</t>
  </si>
  <si>
    <t>G.araya1999@gmail.com</t>
  </si>
  <si>
    <t>Gisell Eilinne Araya Barra</t>
  </si>
  <si>
    <t>45179576</t>
  </si>
  <si>
    <t>Hola buen día mi nombre es Gisell Araya habitante de la comuna de la granja/ Santiago de chile. 23 años de edad. Mi reclamo va porque he postulado un par de veces al programa emprende semilla y no quedo, no me toman nunca en cuenta. Tengo 1 hijo de 6 años, vivo de allegada en un hogar, tengo una ide</t>
  </si>
  <si>
    <t>Gisell: junto con saludar cordialmente, tras la revisión de los antecedentes de su postulación al programa EMPRENDAMOS SEMILLA 2022, le informamos que en esta ocasión no ha sido seleccionada. Para la comuna de LA GRANJA teníamos disponibles 9 cupos y postularon 331 personas. Por eso, una vez evaluad</t>
  </si>
  <si>
    <t>238193</t>
  </si>
  <si>
    <t>SAC-166.1_238193</t>
  </si>
  <si>
    <t>17600624-2</t>
  </si>
  <si>
    <t>Pasaje Catapilco 1348</t>
  </si>
  <si>
    <t>sebastian.canales.car@gmail.com</t>
  </si>
  <si>
    <t>Sebastian Canales Carquin</t>
  </si>
  <si>
    <t>75725051</t>
  </si>
  <si>
    <t>15-09-1990</t>
  </si>
  <si>
    <t>explíquenme por que no me dieron el beneficio del FOSIS si pertenezco al 40% mas vulnerable y tengo apellido Mapuche. Necesito ayuda para mi negocio porfavor.</t>
  </si>
  <si>
    <t>Sebastián: junto con saludar cordialmente, tras la revisión de los antecedentes de su postulación al programa EMPRENDAMOS SEMILLA 2022, le informamos que en esta ocasión no ha sido seleccionado. Para la comuna de MAIPU hubo disponibles 13 cupos y postularon 587 personas. Por eso, una vez evaluadas t</t>
  </si>
  <si>
    <t>238198</t>
  </si>
  <si>
    <t>SAC-166.1_238198</t>
  </si>
  <si>
    <t>chiena</t>
  </si>
  <si>
    <t>14141071-7</t>
  </si>
  <si>
    <t>Simón Bolívar 15 noviciado pudahuel</t>
  </si>
  <si>
    <t>I.ordonez2004@gmail.com</t>
  </si>
  <si>
    <t>Italia Ordoñez  Moya</t>
  </si>
  <si>
    <t>65424800</t>
  </si>
  <si>
    <t>Noviciado</t>
  </si>
  <si>
    <t>Me da mucha pena que mi solicitud haya sido rechazada, ya qué hay muchas personas que tienen muchos más recursos y han recibido el beneficio, ( estoy cesante soy madre de 2 hijos , no tengo casa propia, igual me negaron el beneficio, no se cual es el parámetro que usan para seleccionar)</t>
  </si>
  <si>
    <t>Italia: junto con saludar cordialmente, tras la revisión de los antecedentes de su postulación al programa EMPRENDAMOS SEMILLA 2022, le informamos que en esta ocasión no ha sido seleccionada. Para la comuna de PUDAHUEL hubo disponibles 10 cupos y postularon 473 personas. Por eso, una vez evaluadas t</t>
  </si>
  <si>
    <t>238200</t>
  </si>
  <si>
    <t>SAC-166.1_238200</t>
  </si>
  <si>
    <t>19967404-8</t>
  </si>
  <si>
    <t>Las frutillas #850</t>
  </si>
  <si>
    <t>Lissetteordenevega@gmail.com</t>
  </si>
  <si>
    <t>Lissette Andrea Ordenes  Vega</t>
  </si>
  <si>
    <t>74619975</t>
  </si>
  <si>
    <t>Vista Alegre</t>
  </si>
  <si>
    <t>Muy buenas tardes, estoy muy descontenta con el resultado, tengo todos los datos requeridos para poder salir beneficiada, soy madre soltera con dos hijos y solo quiero empezar con un empredimiento que me pueda dar para vivir y trabajar desde casa, sin necesidad de descuidar a mis hijos, necesito de</t>
  </si>
  <si>
    <t>Estimado Lissette Junto con saludarla cordialmente y de acuerdo al reclamo ingresado bajo el Nº de Atención SAC-166.1_238200 debemos informarle que tras evaluar su postulación al programa EMPRENDAMOS SEMILLA, usted no ha sido seleccionado para los primeros llamados del 2022. El motivo de la no selec</t>
  </si>
  <si>
    <t>238202</t>
  </si>
  <si>
    <t>SAC-166.1_238202</t>
  </si>
  <si>
    <t>18781350-6</t>
  </si>
  <si>
    <t>Pasaje seis y media ote B #3565</t>
  </si>
  <si>
    <t>mary.poncya@gmail.com</t>
  </si>
  <si>
    <t>Maricela del pilar Albornoz  Albornoz</t>
  </si>
  <si>
    <t>37660303</t>
  </si>
  <si>
    <t>Rechazada no entre en el grupo del 2022 tengo 2 hijos chico no puedo trabajar por eso decidí a postular al fosis ya que quiero vender pan amasado los fin de semana y empanadas de horno y además papas fritas salchipapas empanadas de queso y queso camarón también napolitanas sopaipillas eso vendo nece</t>
  </si>
  <si>
    <t>Estimada MARICELA DEL PILAR ALBORNOZ ALBORNOZ Junto con saludar cordialmente y en relación a reclamo formulado y tras la revisión de los antecedentes de tu postulación al programa YO EMPRENDO SEMILLA 2022, te informamos que en esta ocasión no has sido seleccionada. Debido a que para la comuna de TAL</t>
  </si>
  <si>
    <t>238254</t>
  </si>
  <si>
    <t>SAC-166.1_238254</t>
  </si>
  <si>
    <t>15983034-9</t>
  </si>
  <si>
    <t>Quilapan S/N</t>
  </si>
  <si>
    <t>scorrea85@gmail.com</t>
  </si>
  <si>
    <t>sergio correa contreras</t>
  </si>
  <si>
    <t>68699140</t>
  </si>
  <si>
    <t>15-07-1985</t>
  </si>
  <si>
    <t>Siempre es lo mismo, les dan los cupos a las familias y amigos de los trabajadores del Fosi, mientras los que necesitamos de verdad ni siquiera se toman un tiempo para visitar. Funa para esos asegurados y fuera del sistema. Tengo la fe que algún día estas postulaciones serán de manera transparente</t>
  </si>
  <si>
    <t>Estimado: Junto con saludar, adjunto respuesta a su reclamo. Atentamente, VANY GONZÁLEZ LIBERONA ENCARGADA DE ATENCIÓN CIUDADANA FOSIS O´HIGGINS 722352500</t>
  </si>
  <si>
    <t>238272</t>
  </si>
  <si>
    <t>SAC-166.1_238272</t>
  </si>
  <si>
    <t>14362123-5</t>
  </si>
  <si>
    <t>bernardo ohiggins 1751</t>
  </si>
  <si>
    <t>emma.agus0109@gmail.com</t>
  </si>
  <si>
    <t>Verónica  Elizabeth Riquelme Navarro</t>
  </si>
  <si>
    <t>94840553</t>
  </si>
  <si>
    <t>necesito una respuesta de una postulacion que salí aceptada ase más de un año y aun no me compran mis productos llamo y no me dan respuesta</t>
  </si>
  <si>
    <t>SE ADJUNTA CARTA DE RESPUESTA OFICIO N°216</t>
  </si>
  <si>
    <t>238280</t>
  </si>
  <si>
    <t>SAC-166.1_238280</t>
  </si>
  <si>
    <t>10826872-7</t>
  </si>
  <si>
    <t>Uno Oriente Pje 7#995 Alerce</t>
  </si>
  <si>
    <t>anaeliz68@gmail.com</t>
  </si>
  <si>
    <t>Ana Elizabeth Aguero Oyarzo</t>
  </si>
  <si>
    <t>949981278</t>
  </si>
  <si>
    <t>UNA VEZ POSTULE CON MAS COMPAÑERAS EN 2004 Y ELLAS RECIBIERON SU PROYECTO MENOS YO ... MEREZCO UNA OPORTUNIDAD ANTES Q UNA PERSONA EXTRANJERA ..cuido a un adulto mayor d 84 años postrado y no puedo trabajar x El ahora necesito ese proyecto necesito ese empujón, no lo pediría si no lo NECESITARA CREA</t>
  </si>
  <si>
    <t>Estimada Señora Ana Junto con saludar, revisados sus antecedentes, debemos informarle que tras evaluar su postulación al programa EMPRENDAMOS SEMILLA, usted no ha sido seleccionado para los primeros llamados del 2022. El motivo de la no selección es que los cupos disponibles se completaron con perso</t>
  </si>
  <si>
    <t>238292</t>
  </si>
  <si>
    <t>SAC-166.1_238292</t>
  </si>
  <si>
    <t>11399981-0</t>
  </si>
  <si>
    <t>las lavandas 1197 placilla</t>
  </si>
  <si>
    <t>nenemctt.69@gmail.com</t>
  </si>
  <si>
    <t>MARLENE TAPIA TORRES</t>
  </si>
  <si>
    <t>75393049</t>
  </si>
  <si>
    <t>hola deseo saber por que personas que han ganado proyectos al cabo de 2 o 3 años vuelven a ganar. lo que yo intento y vuelvo a intentar y no pasa nada siempre no califico o se acabaron los cupos. llevo trabajando en mi pyme mucho tiempo y me gano la vida a si ya que no puedo trabajar apatronada por</t>
  </si>
  <si>
    <t>Estimada/o MARLENE CAROLINA TAPIA TORRES Tras la revisión de los antecedentes de tu postulación al programa YO EMPRENDO BASICO 2022, te informamos que en esta ocasión no has sido seleccionado/a. Te contamos que para la comuna de VALPARAISO teníamos disponibles 166 cupos y postularon 897 personas. Po</t>
  </si>
  <si>
    <t>238307</t>
  </si>
  <si>
    <t>SAC-166.1_238307</t>
  </si>
  <si>
    <t>13810573-3</t>
  </si>
  <si>
    <t>pehuenco alto</t>
  </si>
  <si>
    <t>gisselajazminfigueroa@gmail.com</t>
  </si>
  <si>
    <t>JUANITA CURRIQUEO  HUANTEN</t>
  </si>
  <si>
    <t>08-09-1972</t>
  </si>
  <si>
    <t>junto con saludar cordialmente solicito a usted información sobre las postulaciones a fosis ya que no he quedado en ningún proyecto considerando que pertenezco al 40% mas vulnerable y además pertenezco al programa familia del SSOO además solicito a usted tener información de otro postulación atenta</t>
  </si>
  <si>
    <t>Estimada Juanita, Junto con saludar, en atención a su Reclamo SAC-166.1_238307 le informamos que verificada la información de nuestra base de datos de postulantes 2022, podemos señalarle que usted si bien cumplía con los requisitos para postular a los Programas de la línea Emprendimiento, finalmente</t>
  </si>
  <si>
    <t>238334</t>
  </si>
  <si>
    <t>SAC-166.1_238334</t>
  </si>
  <si>
    <t>15695605-8</t>
  </si>
  <si>
    <t>Antofagasta 4523</t>
  </si>
  <si>
    <t>hapucfco@hotmsol.com</t>
  </si>
  <si>
    <t>Keren Noemi Reyes Gonzalez</t>
  </si>
  <si>
    <t>86065804</t>
  </si>
  <si>
    <t>Buenas tardes En mes de mayo salí beneficiada con un proyecto y en la pagina dice que me llamarían a través de mensaje o llamada , pero ya estamos a octubre y aún no tengo noticias de fosis. Y he llamado a un número pero suena ocupado y se me diculta ir presencial ya que solo está fosis en la comuna</t>
  </si>
  <si>
    <t>Estimada keren , Junto con saludar y responder su reclamo SAC-166.1_238334 , Contarle que en efecto usted esta el sistema de postulaciones preseleccionada , en cuanto a su situación después de aplicación de instrumento de selección solicito que realice contacto directo con la coordinadora de la enti</t>
  </si>
  <si>
    <t>238407</t>
  </si>
  <si>
    <t>SAC-166.1_238407</t>
  </si>
  <si>
    <t>15818430-3</t>
  </si>
  <si>
    <t>Gonzalo Cienfuegos casa 2 interior Rivera Sur</t>
  </si>
  <si>
    <t>abigailchandia@hotmail.com</t>
  </si>
  <si>
    <t>Abigail Otilia Chandia  Lucero</t>
  </si>
  <si>
    <t>90031371</t>
  </si>
  <si>
    <t>PUERTO AYSÉN</t>
  </si>
  <si>
    <t>Quiero saber sobre mi Postulación en el programa Fosis.</t>
  </si>
  <si>
    <t>Estimada ABIGAIL OTILIA CHANDIA LUCERO Junto con saludar, y tras la revisión de los antecedentes de su postulación al programa EMPRENDAMOS SEMILLA 2022, le informamos que en esta ocasión no ha sido seleccionada. Le contamos que para la comuna de AISEN teníamos disponibles 20 cupos y postularon 116 p</t>
  </si>
  <si>
    <t>238466</t>
  </si>
  <si>
    <t>SAC-166.1_238466</t>
  </si>
  <si>
    <t>18533378-7</t>
  </si>
  <si>
    <t>Padre Vicente irarrazabal 1306</t>
  </si>
  <si>
    <t>Massielcarrasco1993@gmail.con</t>
  </si>
  <si>
    <t>Masiel carolina Carrasco  Cerda</t>
  </si>
  <si>
    <t>56010599</t>
  </si>
  <si>
    <t>Hola primero que todo le saludo , hablo por que llevo años postulando al fosis sin tener resultados , soy mamá soltera con emprendimiento activo del cual no eh podido recibir ninguna ayuda ,vivo de allegada y nuevamente me sale rechazado , postule con toda la esperanza de poder reforzar mi negocio s</t>
  </si>
  <si>
    <t>Masiel: junto con saludar cordialmente, podemos informarle que para la comuna de ESTACION CENTRAL hubo disponibles 6 cupos y postularon 71 personas. Por eso, una vez evaluadas todas las postulaciones, se estableció un puntaje de corte y la última persona preseleccionada obtuvo 71,37 puntos. Su punta</t>
  </si>
  <si>
    <t>238514</t>
  </si>
  <si>
    <t>SAC-166.1_238514</t>
  </si>
  <si>
    <t>17182423-0</t>
  </si>
  <si>
    <t>Enquelga</t>
  </si>
  <si>
    <t>comunicacionesionet3377@gmail.com</t>
  </si>
  <si>
    <t>Gerald Mamani Castro</t>
  </si>
  <si>
    <t>33935981</t>
  </si>
  <si>
    <t>20-04-1988</t>
  </si>
  <si>
    <t>Buen día . estimados es 4ta vez que les escribo y aun sigo sin respuesta de parte de Fosis. me indicaron que en agosto me contactarían y nada. postule a principios de año al capital semilla básico. quede preseleccionado y ninguna consultora me contacta no he cambiado el numero y sigo a la espera de</t>
  </si>
  <si>
    <t>Estimada Geral Junto con saludar y responder su reclamo SAC-166.1_238514 , Le informamos que usted esta preseleccionada en el programa YO EMPRENDO BASICO , a espera del una evaluación que tiene que realizar la consultora ejecutante del programa le solicitamos contactarse directamente con el coordina</t>
  </si>
  <si>
    <t>238518</t>
  </si>
  <si>
    <t>SAC-166.1_238518</t>
  </si>
  <si>
    <t>19132244-4</t>
  </si>
  <si>
    <t>Caupolican interior</t>
  </si>
  <si>
    <t>Nicolmorales390@gmail.com</t>
  </si>
  <si>
    <t>Cristian Andrade Silva</t>
  </si>
  <si>
    <t>76339959</t>
  </si>
  <si>
    <t>VILLA MAÑIGUALES</t>
  </si>
  <si>
    <t>Postule al programa y no quede aquiero saber porque ya que postule dentro de la fecha tengo un caso de quien postulo despues de la fecha i si quedo</t>
  </si>
  <si>
    <t>Estimado CRISTIAN ALEJANDRO ANDRADE SILVA Junto con saludar y tras la revisión de los antecedentes de su postulación al programa EMPRENDAMOS SEMILLA 2022, le informamos que en esta ocasión no ha sido seleccionado. Le contamos que para la comuna de AISEN teníamos disponibles 20 cupos y postularon 116</t>
  </si>
  <si>
    <t>238519</t>
  </si>
  <si>
    <t>SAC-166.1_238519</t>
  </si>
  <si>
    <t>18431442-8</t>
  </si>
  <si>
    <t>Luis cruz Martínez calle Aysén 350</t>
  </si>
  <si>
    <t>xola93xola@gmail.com</t>
  </si>
  <si>
    <t>Fabiola del rosario Diaz Rodríguez</t>
  </si>
  <si>
    <t>79803633</t>
  </si>
  <si>
    <t>Quisiera saber que pasó con el segundo llamado de las postulaciones de fosis no sé para k asen llamados para inscribirse si no sale seleccionado para me ubiese servido mucho comprarme una congeladora para poder vender y tenerle el pan de cada día a mis niños tengo 4 niños y no sabe lo difícil k es y</t>
  </si>
  <si>
    <t>Señora Fabiola Diaz,  Junto con saludar, en relación a su reclamo de no quedar preseleccionado, le comento que además de los requisitos generales de participación, se consideran variables adicionales definidas a nivel regional, de acuerdo a las características de vulnerabilidad y pobreza de la regió</t>
  </si>
  <si>
    <t>238598</t>
  </si>
  <si>
    <t>SAC-166.1_238598</t>
  </si>
  <si>
    <t>18910401-4</t>
  </si>
  <si>
    <t>pasaje farellones 8924</t>
  </si>
  <si>
    <t>nueva.carmen29@gmail.com</t>
  </si>
  <si>
    <t>carmen fernanda zamorano price</t>
  </si>
  <si>
    <t>67676352</t>
  </si>
  <si>
    <t>07-01-1990</t>
  </si>
  <si>
    <t>hola, solicito por favor actualizar numero de telefono.</t>
  </si>
  <si>
    <t>Carmen: junto con saludar cordialmente, se informó a encargada de área su nuevo número de contacto. Una consultora contratada por el FOSIS se comunicará con usted para verificar los datos ingresados en su postulación. Este contacto se podría realizar durante todo el mes de noviembre, y dependerá de</t>
  </si>
  <si>
    <t>238636</t>
  </si>
  <si>
    <t>SAC-166.1_238636</t>
  </si>
  <si>
    <t>18230275-9</t>
  </si>
  <si>
    <t>villa eben ezer calle 2 ,435</t>
  </si>
  <si>
    <t>angelacisternaflores992@gmail.com</t>
  </si>
  <si>
    <t>angela cisterna flores</t>
  </si>
  <si>
    <t>58910441</t>
  </si>
  <si>
    <t>27-09-1992</t>
  </si>
  <si>
    <t>necesito contactarme con algún encargado en el área de postulación de fosis</t>
  </si>
  <si>
    <t>Estimada señora Ángela Cisterna, Junto con saludarla muy cordialmente, le informamos que efectivamente usted ha postulado al Programa Yo Emprendo Básico, su postulación está en evaluación, significa que la llamarán para evaluarla, se sugiere estar pendiente a la llamada o correo que le envíen. La Su</t>
  </si>
  <si>
    <t>238825</t>
  </si>
  <si>
    <t>SAC-166.1_238825</t>
  </si>
  <si>
    <t>11881288-3</t>
  </si>
  <si>
    <t>POBLACIÓN IGNACIO CARRERA PINTO</t>
  </si>
  <si>
    <t>Claudia381@hotmail.com</t>
  </si>
  <si>
    <t>Claudia Paola Lara Roman</t>
  </si>
  <si>
    <t>72060978</t>
  </si>
  <si>
    <t>Camino Al asiento</t>
  </si>
  <si>
    <t>Quisiera saber que pasa con el proyecto, dice que estoy preseleccionada pero aún no sé comunica algún ejecutivo conmigo. Espero por favor de su respuesta, saludos</t>
  </si>
  <si>
    <t>Claudia: junto con saludar cordialmente, una consultora contratada por el FOSIS se comunicará con usted para verificar los datos que ingresó en su postulación. Este contacto se podría realizar durante todo el mes de noviembre, ya que depende de la planificación de cada proyecto. Dada la contingencia</t>
  </si>
  <si>
    <t>Estimada Pía: Se adjunta respuesta a su reclamo. Saludos, VANY GONZÁLEZ LIBERONA ENCARGADA DE ATENCIÓN CIUDADANA FOSIS OHIGGINS 722352500</t>
  </si>
  <si>
    <t>Estimada Camila: Se adjunta respuesta en carta firmada por director. Saludos, VANY GONZÁLEZ LIBERONA ENCARGADA DE ATENCIÓN CIUDADANA FOSIS O´HIGGINS 722352500</t>
  </si>
  <si>
    <t>Camila: junto con saludar cordialmente, tras la revisión de los antecedentes de su postulación al programa EMPRENDAMOS BASICO 2022, te informamos que en esta ocasión no ha sido seleccionada. Para la comuna de LA GRANJA teníamos disponibles 7 cupos y postularon 105 personas. Por eso, una vez evaluada</t>
  </si>
  <si>
    <t>SE ADJUNTA CARTA DE RESPUESTA N°190</t>
  </si>
  <si>
    <t>Diego: junto con saludar cordialmente, tras la revisión de los antecedentes de su postulación al programa EMPRENDAMOS BASICO 2022, le informamos que en esta ocasión no ha sido seleccionado. Para la comuna de LA FLORIDA teníamos disponibles 9 cupos y postularon 172 personas. Por eso, una vez evaluada</t>
  </si>
  <si>
    <t>Rosa: junto con saludar cordialmente, tras la revisión de los antecedentes de su postulación al programa EMPRENDAMOS BASICO 2022, le informamos que en esta ocasión no ha sido seleccionada. Para la comuna de CERRILLOS teníamos disponibles 5 cupos y postularon 58 personas. Por eso, una vez evaluadas t</t>
  </si>
  <si>
    <t>SE ADJUNTA CARTA DE RESPUESTA N°186</t>
  </si>
  <si>
    <t>SE ADJUNTA CARTA DE RESPUESTA N°188</t>
  </si>
  <si>
    <t>Ingrid: junto con saludar cordialmente, tras la revisión de los antecedentes de su postulación al programa EMPRENDAMOS BASICO 2022, le informamos que en esta ocasión no ha sido seleccionada. Para la comuna de PUENTE ALTO teníamos disponibles 15 cupos y postularon 448 personas. Por eso, una vez evalu</t>
  </si>
  <si>
    <t>Cristian: junto con saludar cordialmente, tras la revisión de los antecedentes de su postulación al programa EMPRENDAMOS BASICO 2022, le informamos que en esta ocasión no ha sido seleccionado. Para la comuna de EL BOSQUE teníamos disponibles 8 cupos y postularon 178 personas. Por eso, una vez evalua</t>
  </si>
  <si>
    <t>Johanna: junto con saludar cordialmente, tras la revisión de los antecedentes de su postulación al programa EMPRENDAMOS SEMILLA 2022, le informamos que en esta ocasión no ha sido seleccionada. Para la comuna de PUENTE ALTO teníamos disponibles 20 cupos y postularon 1417 personas. Por eso, una vez ev</t>
  </si>
  <si>
    <t>Catalina: junto con saludar cordialmente, tras la revisión de los antecedentes de su postulación al programa EMPRENDAMOS SEMILLA 2022, le informamos que en esta ocasión no ha sido seleccionada. Para la comuna de PUENTE ALTO teníamos disponibles 20 cupos y postularon 1417 personas. Por eso, una vez e</t>
  </si>
  <si>
    <t>Kiara: junto con saludar cordialmente, tras la revisión de los antecedentes de su postulación al programa EMPRENDAMOS SEMILLA 2022, le informamos que en esta ocasión no ha sido seleccionada. Para la comuna de PUENTE ALTO teníamos disponibles 20 cupos y postularon 1417 personas. Por eso, una vez eval</t>
  </si>
  <si>
    <t>Carmen: junto con saludar cordialmente, tras la revisión de los antecedentes de su postulación al programa EMPRENDAMOS BASICO 2022, le informamos que en esta ocasión no ha sido seleccionada. Para la comuna de LO PRADO teníamos disponibles 7 cupos y postularon 103 personas. Por eso, una vez evaluadas</t>
  </si>
  <si>
    <t>SE ADJUNTA CARTA DE RESPUESTA N°191</t>
  </si>
  <si>
    <t>Susana: junto con saludar cordialmente, tras la revisión de los antecedentes de su postulación al programa EMPRENDAMOS SEMILLA 2022, le informamos que en esta ocasión no ha sido seleccionada. Para la comuna de PENALOLEN teníamos disponibles 9 cupos y postularon 691 personas. Por eso, una vez evaluad</t>
  </si>
  <si>
    <t>Romina: junto con saludar cordialmente, tras la revisión de los antecedentes de su postulación al programa EMPRENDAMOS SEMILLA 2022, le informamos que en esta ocasión no ha sido seleccionada. Te contamos que para la comuna de CERRO NAVIA teníamos disponibles 10 cupos y postularon 404 personas. Por e</t>
  </si>
  <si>
    <t>Natalie: junto con saludar cordialmente, tras la revisión de los antecedentes de su postulación al programa EMPRENDAMOS SEMILLA 2022, le informamos que en esta ocasión no has sido seleccionada. Para la comuna de CURACAVI teníamos disponibles 6 cupos y postularon 352 personas. Por eso, una vez evalua</t>
  </si>
  <si>
    <t>Karen: junto con saludar cordialmente, tras la revisión de los antecedentes de su postulación al programa EMPRENDAMOS BASICO 2022, le informamos que en esta ocasión no ha sido seleccionada. Para la comuna de PUENTE ALTO teníamos disponibles 15 cupos y postularon 448 personas. Por eso, una vez evalua</t>
  </si>
  <si>
    <t>Karina: junto con saludar cordialmente, tras la revisión de los antecedentes de su postulación al programa EMPRENDAMOS SEMILLA 2022, le informamos que en esta ocasión no ha sido seleccionada. Para la comuna de SAN JOAQUIN teníamos disponibles 8 cupos y postularon 240 personas. Por eso, una vez evalu</t>
  </si>
  <si>
    <t>Josselyn: junto con saludar cordialmente, tras la revisión de los antecedentes de su postulación al programa EMPRENDAMOS BASICO 2022, le informamos que en esta ocasión no ha sido seleccionada. Te contamos que para la comuna de BUIN teníamos disponibles 5 cupos y postularon 138 personas. Por eso, una</t>
  </si>
  <si>
    <t>Olga: junto con saludar cordialmente, tras la revisión de los antecedentes de su postulación al programa EMPRENDAMOS BASICO 2022, le informamos que en esta ocasión no ha sido seleccionada. Para la comuna de ESTACION CENTRAL teníamos disponibles 6 cupos y postularon 71 personas. Por eso, una vez eval</t>
  </si>
  <si>
    <t>SE ADJUNTA CARTA DE RESPUESTA N°193</t>
  </si>
  <si>
    <t>Sindy: junto con saludar cordialmente, tras la revisión de los antecedentes de su postulación al programa EMPRENDAMOS BASICO 2022, le informamos que en esta ocasión no ha sido seleccionada. Para la comuna de PUENTE ALTO teníamos disponibles 15 cupos y postularon 448 personas. Por eso, una vez evalua</t>
  </si>
  <si>
    <t>Belén: junto con saludar cordialmente, tras la revisión de los antecedentes de su postulación al programa EMPRENDAMOS BASICO 2022, le informamos que en esta ocasión no ha sido seleccionada. Para la comuna de SAN JOAQUIN teníamos disponibles 6 cupos y postularon 175 personas. Por eso, una vez evaluad</t>
  </si>
  <si>
    <t>SE ADJUNTA CARTA DE RESPUESTA OFICIO N°180</t>
  </si>
  <si>
    <t>Michelle: junto con saludar cordialmente, tras la revisión de los antecedentes de su postulación al programa EMPRENDAMOS SEMILLA 2022, le informamos que en esta ocasión no ha sido seleccionada. Para la comuna de SAN JOAQUIN teníamos disponibles 8 cupos y postularon 240 personas. Por eso, una vez eva</t>
  </si>
  <si>
    <t>Salem: junto con saludar cordialmente, tras la revisión de los antecedentes de su postulación al programa EMPRENDAMOS SEMILLA 2022, le informamos que en esta ocasión no ha sido seleccionada. Para la comuna de SAN MIGUEL teníamos disponibles 6 cupos y postularon 147 personas. Por eso, una vez evaluad</t>
  </si>
  <si>
    <t>Paula: junto con saludar cordialmente, tras la revisión de los antecedentes de su postulación al programa EMPRENDAMOS BASICO 2022, le informamos que en esta ocasión no ha sido seleccionada. Para la comuna de LA REINA teníamos disponibles 4 cupos y postularon 21 personas. Por eso, una vez evaluadas t</t>
  </si>
  <si>
    <t>SE ADJUNTA CARTA DE RESPUESTA N°184</t>
  </si>
  <si>
    <t>Tatiana: junto con saludar cordialmente, tras la revisión de los antecedentes de su postulación al programa EMPRENDAMOS BASICO 2022, le informamos que en esta ocasión no ha sido seleccionada. Para la comuna de LO PRADO teníamos disponibles 7 cupos y postularon 103 personas. Por eso, una vez evaluada</t>
  </si>
  <si>
    <t>SE ADJUNTA CARTA DE RESPUESTA OFICIO N°189</t>
  </si>
  <si>
    <t>Liky: junto con saludar cordialmente, tras la revisión de los antecedentes de su postulación al programa EMPRENDAMOS SEMILLA 2022, le informamos que en esta ocasión no ha sido seleccionada. Para la comuna de SAN RAMON teníamos disponibles 9 cupos y postularon 187 personas. Por eso, una vez evaluadas</t>
  </si>
  <si>
    <t>Javiera: junto con saludar cordialmente, tras la revisión de los antecedentes de su postulación al programa EMPRENDAMOS SEMILLA 2022, le informamos que en esta ocasión no ha sido seleccionada. Para la comuna de PUENTE ALTO teníamos disponibles 20 cupos y postularon 1417 personas. Por eso, una vez ev</t>
  </si>
  <si>
    <t>Michel: junto con saludar cordialmente, tras la revisión de los antecedentes de su postulación al programa EMPRENDAMOS SEMILLA 2022, le informamos que en esta ocasión no ha sido seleccionada. Para la comuna de PEDRO AGUIRRE CERDA teníamos disponibles 9 cupos y postularon 388 personas. Por eso, una v</t>
  </si>
  <si>
    <t>Marisol: junto con saludar cordialmente, tras la revisión de los antecedentes de su postulación al programa EMPRENDAMOS SEMILLA 2022, le informamos que en esta ocasión no ha sido seleccionada. Para la comuna de PUENTE ALTO teníamos disponibles 20 cupos y postularon 1417 personas. Por eso, una vez ev</t>
  </si>
  <si>
    <t>Joselyn: junto con saludar cordialmente, tras la revisión de los antecedentes de su postulación al programa EMPRENDAMOS SEMILLA 2022, le informamos que en esta ocasión no ha sido seleccionada. Para la comuna de LA CISTERNA teníamos disponibles 7 cupos y postularon 225 personas. Por eso, una vez eval</t>
  </si>
  <si>
    <t>Maribel: junto con saludar cordialmente, tras la revisión de los antecedentes de su postulación al programa EMPRENDAMOS SEMILLA 2022, le informamos que en esta ocasión no ha sido seleccionada. Para la comuna de MELIPILLA teníamos disponibles 8 cupos y postularon 342 personas. Por eso, una vez evalua</t>
  </si>
  <si>
    <t>SE ADJUNTA CARTA DE RESPUESTA OFICIO N°266</t>
  </si>
  <si>
    <t>Edda: junto con saludar cordialmente, tras la revisión de los antecedentes de su postulación al programa EMPRENDAMOS SEMILLA 2022, le informamos que en esta ocasión no ha sido seleccionada. Para la comuna de QUILICURA teníamos disponibles 9 cupos y postularon 260 personas. Por eso, una vez evaluadas</t>
  </si>
  <si>
    <t>SE ADJUNTA CARTA DE RESPUESTA N°183</t>
  </si>
  <si>
    <t>SE ADJUNTA CARTA DE REPUESTA OFICIO N°181</t>
  </si>
  <si>
    <t>Bárbara: junto con saludar cordialmente, tras la revisión de los antecedentes de tu postulación al programa EMPRENDAMOS SEMILLA 2022, le informamos que en esta ocasión no ha sido seleccionada. Para la comuna de PEDRO AGUIRRE CERDA teníamos disponibles 9 cupos y postularon 388 personas. Por eso, una</t>
  </si>
  <si>
    <t>Alicia: junto con saludar cordialmente, tras la revisión de los antecedentes de su postulación al programa EMPRENDAMOS SEMILLA 2022, le informamos que en esta ocasión no ha sido seleccionada. Para la comuna de HUECHURABA teníamos disponibles 6 cupos y postularon 156 personas. Por eso, una vez evalua</t>
  </si>
  <si>
    <t>SE ADJUNTA CARTA DE RESPUESTA N°182</t>
  </si>
  <si>
    <t>SE ADJUNTA CARTA DE RESPUESTA OFICIO N°269</t>
  </si>
  <si>
    <t>Adriana: junto con saludar cordialmente. tras la revisión de los antecedentes de su postulación al programa EMPRENDAMOS SEMILLA 2022, le informamos que en esta ocasión no ha sido seleccionada. Para la comuna de MACUL teníamos disponibles 7 cupos y postularon 161 personas. Por eso, una vez evaluadas</t>
  </si>
  <si>
    <t>SE ADJUNTA CARTA DE RESPUESTA OFICIO N°187</t>
  </si>
  <si>
    <t>Estimada: Se adjunta carta de respuesta a su reclamo.  Saludos, VANY GONZÁLEZ LIBERONA ENCARGADA DE ATENCIÓN CIUDADANA FOSIS O´HIGGINS 722352500</t>
  </si>
  <si>
    <t>Abraham: junto con saludar cordialmente, informarle que tras la revisión de los antecedentes de su postulación al programa EMPRENDAMOS SEMILLA 2022, le informamos que en esta ocasión no ha sido seleccionado. Para la comuna de MACUL teníamos disponibles 7 cupos y postularon 161 personas. Por eso, una</t>
  </si>
  <si>
    <t>SE ADJUNTA CARTA DE RESPUESTA N°192</t>
  </si>
  <si>
    <t>SE ADJUNTA CARTA DE RESPUESTA OFICIO N°268</t>
  </si>
  <si>
    <t>Teresa: reciba un cordial saludo de quien suscribe. Puedo informarle que el proceso de postulación actualmente se encuentra cerrado (se abrió una convocatoria extraordinaria entre el 19 y el 30 de agosto, y se extendió hasta el 02 de septiembre a las 13:30hrs.). No está previsto el inicio de un nuev</t>
  </si>
  <si>
    <t>SE ADJUNTA CARTA DE RESPUESTA OFICIO N°267</t>
  </si>
  <si>
    <t>Francisca: junto con saludar cordialmente, tras la revisión de los antecedentes de su postulación al programa EMPRENDAMOS BASICO 2022, le informamos que en esta ocasión no ha sido seleccionada. Para la comuna de PUENTE ALTO teníamos disponibles 15 cupos y postularon 448 personas. Por eso, una vez ev</t>
  </si>
  <si>
    <t>SE ADJUNTA CARTA DE RESPUESTA N°194</t>
  </si>
  <si>
    <t>SE ADJUNTA CARTA DE RESPUESTA OFICIO N°121</t>
  </si>
  <si>
    <t>Macarena: junto con saludar cordialmente, tras la revisión de los antecedentes de tu postulación al programa EMPRENDAMOS BASICO 2022, le informamos que en esta ocasión no ha sido seleccionada. Para la comuna de PEDRO AGUIRRE CERDA teníamos disponibles 7 cupos y postularon 136 personas. Por eso, una</t>
  </si>
  <si>
    <t>SE ADJUNTA CARTA DE RESPUESTA N°179</t>
  </si>
  <si>
    <t>Estimada Romina: Junto con saludarla cordialmente, le comento que para estas postulaciones extraordinarias al programa EMPRENDAMOS SEMILLA 2022, a la comuna de VALPARAISO postularon 1461 personas y disponemos de 55 cupos. Por ello, se estableció un puntaje de corte y la última persona preseleccionad</t>
  </si>
  <si>
    <t>Estimada Ernestina: Adjunto carta de respuesta dirctor regional. Saludos, VANY GONZALEZ LIBERONA ENCARGADA DE ATENCIÓN CIUDADANA FOSIS O´HIGGINS 722352500</t>
  </si>
  <si>
    <t>Estimada Mario: Junto con saludarla cordialmente, le comento que para estas postulaciones extraordinarias al programa EMPRENDAMOS BÁSICO 2022, a la comuna de SAN ANTONIO postularon 196 personas y disponemos de 6 cupos. Por ello, se estableció un puntaje de corte y la última persona preseleccionada o</t>
  </si>
  <si>
    <t>Estimada Susana: Junto con saludarla cordialmente, le comento que para estas postulaciones extraordinarias al programa EMPRENDAMOS SEMILLA 2022, a la comuna de SAN ANTONIO postularon 475 personas y disponemos de 25 cupos. Por ello, se estableció un puntaje de corte y la última persona preseleccionad</t>
  </si>
  <si>
    <t>Estimado Patricio: Junto con saludarlo cordialmente, le comento que para estas postulaciones extraordinarias al programa EMPRENDAMOS BÁSICO 2022, a la comuna de VALPARAISO postularon 560 personas y disponemos de 18 cupos. Por ello, se estableció un puntaje de corte y la última persona preseleccionad</t>
  </si>
  <si>
    <t>Caroli+J820:AJ820na: junto con saludar cordialmente, informarle que tras la revisión de los antecedentes de su postulación al programa EMPRENDAMOS SEMILLA 2022, le informamos que en esta ocasión no ha sido seleccionada. Para la comuna de LA GRANJA teníamos disponibles 9 cupos y postularon 331 personas. Por eso</t>
  </si>
  <si>
    <t>Se adjunta carta de respuesta</t>
  </si>
  <si>
    <t>Denominador: Total de reclamos recibidos al 31.10.2022</t>
  </si>
  <si>
    <t>Numerador : Número de reclamos respondidos al 31.10.2022</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</si>
  <si>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</si>
  <si>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</si>
  <si>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</si>
  <si>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</si>
  <si>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</si>
  <si>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</si>
  <si>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</si>
  <si>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</si>
  <si>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</si>
  <si>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</si>
  <si>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</si>
  <si>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</si>
  <si>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</si>
  <si>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</si>
  <si>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</si>
  <si>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</si>
  <si>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</si>
  <si>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Exigencia Requisito Técnico N°/ Decreto N°465/octubre 2021</t>
  </si>
  <si>
    <r>
      <t xml:space="preserve">
FOSIS gestiona las derivaciones, tanto internas como con otros servicios, a través del sistema propio, </t>
    </r>
    <r>
      <rPr>
        <b/>
        <sz val="11"/>
        <rFont val="Calibri"/>
        <family val="2"/>
        <scheme val="minor"/>
      </rPr>
      <t>donde actualmente no se presentan Derivaciones a otros Servicios desde FOSIS porque no se han presentado.</t>
    </r>
    <r>
      <rPr>
        <sz val="11"/>
        <rFont val="Calibri"/>
        <family val="2"/>
        <scheme val="minor"/>
      </rPr>
      <t xml:space="preserve"> 
 Actualmente se gestionan en las siguientes columnas </t>
    </r>
    <r>
      <rPr>
        <b/>
        <sz val="11"/>
        <rFont val="Calibri"/>
        <family val="2"/>
        <scheme val="minor"/>
      </rPr>
      <t>las derivaciones clasificadas en interna y Derivaciones recibidas desde otras instituciones:
Columna AL corresponde a derivación interna 
Columna Z corresponde a derivaciones recibidas desde otras instituciones, por ejemplo de la Presidencia</t>
    </r>
    <r>
      <rPr>
        <sz val="11"/>
        <rFont val="Calibri"/>
        <family val="2"/>
        <scheme val="minor"/>
      </rPr>
      <t xml:space="preserve">
De presentarse derivaciones a otros servicios, considerando que FOSIS tiene su  Sistema propio, se podría agregar  una columna adicional.</t>
    </r>
  </si>
  <si>
    <r>
      <rPr>
        <b/>
        <sz val="11"/>
        <color theme="1"/>
        <rFont val="Calibri"/>
        <family val="2"/>
        <scheme val="minor"/>
      </rPr>
      <t xml:space="preserve">Notas Aclaratorias: 
1. </t>
    </r>
    <r>
      <rPr>
        <sz val="11"/>
        <color theme="1"/>
        <rFont val="Calibri"/>
        <family val="2"/>
        <scheme val="minor"/>
      </rPr>
      <t xml:space="preserve">FOSIS gestiona las solicitudes de la ciudadanía referente a  reclamos en un sistema propio "Sistema Atención Ciudadana" al que se accede a través de la pagina web  www.fosis.cl .  El sistema asigna automáticamente  número de Folio  a la solicitud ingresada por el ciudadano.  En este sistema se reciben además consultas, sugerencias y felicitaciones.
</t>
    </r>
    <r>
      <rPr>
        <b/>
        <sz val="11"/>
        <color theme="1"/>
        <rFont val="Calibri"/>
        <family val="2"/>
        <scheme val="minor"/>
      </rPr>
      <t>2.</t>
    </r>
    <r>
      <rPr>
        <sz val="11"/>
        <color theme="1"/>
        <rFont val="Calibri"/>
        <family val="2"/>
        <scheme val="minor"/>
      </rPr>
      <t xml:space="preserve"> FOSIS no tiene en año 2022 reclamos recibidos en año anterior no respondidos.
</t>
    </r>
    <r>
      <rPr>
        <b/>
        <sz val="11"/>
        <color theme="1"/>
        <rFont val="Calibri"/>
        <family val="2"/>
        <scheme val="minor"/>
      </rPr>
      <t>3.</t>
    </r>
    <r>
      <rPr>
        <sz val="11"/>
        <color theme="1"/>
        <rFont val="Calibri"/>
        <family val="2"/>
        <scheme val="minor"/>
      </rPr>
      <t xml:space="preserve"> En columna AP "N° Oficio o Identificación de la Respuesta", las respuestas corresponden a documentos elaborados por cada dirección regional, por lo tanto, el número puede repetirse, pero se diferencia por la columna V "Región".
</t>
    </r>
    <r>
      <rPr>
        <b/>
        <sz val="11"/>
        <color theme="1"/>
        <rFont val="Calibri"/>
        <family val="2"/>
        <scheme val="minor"/>
      </rPr>
      <t>4.</t>
    </r>
    <r>
      <rPr>
        <sz val="11"/>
        <color theme="1"/>
        <rFont val="Calibri"/>
        <family val="2"/>
        <scheme val="minor"/>
      </rPr>
      <t xml:space="preserve"> Columnas Agregadas manualmente para cumplir con requerimientos PMG: Columna "Actuaciones Atenciones y productos (bienes y/o servicios) que aplica" , y columna "N° Oficio o Identificación de la Respuesta".
</t>
    </r>
    <r>
      <rPr>
        <b/>
        <sz val="11"/>
        <color theme="1"/>
        <rFont val="Calibri"/>
        <family val="2"/>
        <scheme val="minor"/>
      </rPr>
      <t>5.</t>
    </r>
    <r>
      <rPr>
        <sz val="11"/>
        <color theme="1"/>
        <rFont val="Calibri"/>
        <family val="2"/>
        <scheme val="minor"/>
      </rPr>
      <t xml:space="preserve"> El requerimiento de Actuaciones, Atenciones y Productos (bienes y/o servicios) que aplica, se obtiene de la información ingresada en la columna Temática. Si el usuario no ha ingresado información en ese campo, y para efectos de completar el dato, se analiza el reclamo y se clasifica de acuerdo a lo exigido en el PMG. Esto se ingresa en forma manual.
</t>
    </r>
    <r>
      <rPr>
        <b/>
        <sz val="11"/>
        <color theme="1"/>
        <rFont val="Calibri"/>
        <family val="2"/>
        <scheme val="minor"/>
      </rPr>
      <t>6.</t>
    </r>
    <r>
      <rPr>
        <sz val="11"/>
        <color theme="1"/>
        <rFont val="Calibri"/>
        <family val="2"/>
        <scheme val="minor"/>
      </rPr>
      <t xml:space="preserve"> Los requerimientos 166.1_228733 y 166.1_229083 fueron respondidos sólo con documento adjunto, es por eso que en la columna AI aparece NULL.
</t>
    </r>
    <r>
      <rPr>
        <b/>
        <sz val="11"/>
        <color theme="1"/>
        <rFont val="Calibri"/>
        <family val="2"/>
        <scheme val="minor"/>
      </rPr>
      <t>7.</t>
    </r>
    <r>
      <rPr>
        <sz val="11"/>
        <color theme="1"/>
        <rFont val="Calibri"/>
        <family val="2"/>
        <scheme val="minor"/>
      </rPr>
      <t xml:space="preserve"> Los reclamos que están en proceso en la columna "fecha de Respuesta Final" el sistema por defecto entrega la fecha con año 1900, lo que complementa en la columna "Días gestión del requerimiento" viene en blanco.
</t>
    </r>
    <r>
      <rPr>
        <b/>
        <sz val="11"/>
        <color theme="1"/>
        <rFont val="Calibri"/>
        <family val="2"/>
        <scheme val="minor"/>
      </rPr>
      <t>8.</t>
    </r>
    <r>
      <rPr>
        <sz val="11"/>
        <color theme="1"/>
        <rFont val="Calibri"/>
        <family val="2"/>
        <scheme val="minor"/>
      </rPr>
      <t xml:space="preserve"> Al 31.10.2022 se mantienen en Estado del Reclamo "En Análisis" 14  ingresos, cuyo proceso se encuentra dentro del plazo para responder.
</t>
    </r>
    <r>
      <rPr>
        <b/>
        <sz val="11"/>
        <color theme="1"/>
        <rFont val="Calibri"/>
        <family val="2"/>
        <scheme val="minor"/>
      </rPr>
      <t xml:space="preserve">9. </t>
    </r>
    <r>
      <rPr>
        <sz val="11"/>
        <color theme="1"/>
        <rFont val="Calibri"/>
        <family val="2"/>
        <scheme val="minor"/>
      </rPr>
      <t xml:space="preserve">Lo reclamos 229864 y 229866 se duplican por parte del consultante, por lo tanto se repite el mismo número de oficio de respuesta. 
</t>
    </r>
    <r>
      <rPr>
        <b/>
        <sz val="11"/>
        <color theme="1"/>
        <rFont val="Calibri"/>
        <family val="2"/>
        <scheme val="minor"/>
      </rPr>
      <t>10.</t>
    </r>
    <r>
      <rPr>
        <sz val="11"/>
        <color theme="1"/>
        <rFont val="Calibri"/>
        <family val="2"/>
        <scheme val="minor"/>
      </rPr>
      <t xml:space="preserve"> Al 31.07.2022 FOSIS solo presenta en sus sistema los estados del reclamo FINALIZADA y EN PROCESO, homologados a Respondido y En análisis, respectivamente. No se han presentado Derivaciones (a otros servicios), y tampoco hay casos Desistidos.
</t>
    </r>
    <r>
      <rPr>
        <b/>
        <sz val="11"/>
        <color theme="1"/>
        <rFont val="Calibri"/>
        <family val="2"/>
        <scheme val="minor"/>
      </rPr>
      <t>11.</t>
    </r>
    <r>
      <rPr>
        <sz val="11"/>
        <color theme="1"/>
        <rFont val="Calibri"/>
        <family val="2"/>
        <scheme val="minor"/>
      </rPr>
      <t xml:space="preserve"> En el siguiente cuadro de explican las decisiones resolutivas: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</si>
</sst>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hh:mm:ss\ AM/PM"/>
    <numFmt numFmtId="165" formatCode="m/d/yyyy\ h:mm:ss\ AM/PM"/>
    <numFmt numFmtId="166" formatCode="[$-F800]dddd\,\ mmmm\ dd\,\ yyyy"/>
    <numFmt numFmtId="167" formatCode="[$-F400]h:mm:ss\ AM/PM"/>
    <numFmt numFmtId="168" formatCode="0.000000%"/>
    <numFmt numFmtId="169" formatCode="0.0000%"/>
  </numFmts>
  <fonts count="12" x14ac:knownFonts="1">
    <font>
      <sz val="11"/>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1"/>
      <name val="Calibri"/>
      <family val="2"/>
      <scheme val="minor"/>
    </font>
    <font>
      <sz val="10"/>
      <color theme="1"/>
      <name val="Century Gothic"/>
      <family val="2"/>
    </font>
    <font>
      <b/>
      <sz val="10"/>
      <color theme="1"/>
      <name val="Century Gothic"/>
      <family val="2"/>
    </font>
    <font>
      <sz val="10"/>
      <name val="Century Gothic"/>
      <family val="2"/>
    </font>
    <font>
      <sz val="11"/>
      <color rgb="FFFF0000"/>
      <name val="Calibri"/>
      <family val="2"/>
      <scheme val="minor"/>
    </font>
    <font>
      <b/>
      <sz val="10"/>
      <name val="Century Gothic"/>
      <family val="2"/>
    </font>
    <font>
      <sz val="11"/>
      <name val="Calibri"/>
      <family val="2"/>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tint="0.59999389629810485"/>
        <bgColor indexed="64"/>
      </patternFill>
    </fill>
  </fills>
  <borders count="4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9" fontId="2" fillId="0" borderId="0" applyFont="0" applyFill="0" applyBorder="0" applyAlignment="0" applyProtection="0"/>
  </cellStyleXfs>
  <cellXfs count="119">
    <xf numFmtId="0" fontId="0" fillId="0" borderId="0" xfId="0"/>
    <xf numFmtId="0" fontId="1" fillId="0" borderId="0" xfId="0" applyFont="1"/>
    <xf numFmtId="0" fontId="3" fillId="2" borderId="8" xfId="0" applyFont="1" applyFill="1" applyBorder="1"/>
    <xf numFmtId="0" fontId="0" fillId="2" borderId="2" xfId="0" applyFill="1" applyBorder="1"/>
    <xf numFmtId="0" fontId="3" fillId="2" borderId="9" xfId="0" applyFont="1" applyFill="1" applyBorder="1"/>
    <xf numFmtId="0" fontId="0" fillId="2" borderId="10" xfId="0" applyFill="1" applyBorder="1"/>
    <xf numFmtId="0" fontId="3" fillId="2" borderId="11" xfId="0" applyFont="1" applyFill="1" applyBorder="1"/>
    <xf numFmtId="0" fontId="0" fillId="0" borderId="2" xfId="0" applyBorder="1" applyAlignment="1">
      <alignment wrapText="1"/>
    </xf>
    <xf numFmtId="0" fontId="3" fillId="0" borderId="2" xfId="0" applyFont="1" applyBorder="1" applyAlignment="1">
      <alignment wrapText="1"/>
    </xf>
    <xf numFmtId="0" fontId="4" fillId="0" borderId="17" xfId="0" applyFont="1" applyBorder="1" applyAlignment="1">
      <alignment vertical="top"/>
    </xf>
    <xf numFmtId="0" fontId="4" fillId="0" borderId="18" xfId="0" applyFont="1" applyBorder="1" applyAlignment="1">
      <alignment vertical="top"/>
    </xf>
    <xf numFmtId="0" fontId="6" fillId="0" borderId="0" xfId="0" applyFont="1" applyAlignment="1">
      <alignment horizontal="right"/>
    </xf>
    <xf numFmtId="0" fontId="7" fillId="0" borderId="0" xfId="0" applyFont="1"/>
    <xf numFmtId="14" fontId="7" fillId="0" borderId="0" xfId="0" applyNumberFormat="1" applyFont="1"/>
    <xf numFmtId="0" fontId="0" fillId="3" borderId="7" xfId="0" applyFill="1" applyBorder="1" applyAlignment="1">
      <alignment vertical="top"/>
    </xf>
    <xf numFmtId="0" fontId="0" fillId="0" borderId="21" xfId="0" applyBorder="1" applyAlignment="1">
      <alignment vertical="top" wrapText="1"/>
    </xf>
    <xf numFmtId="0" fontId="0" fillId="3" borderId="22" xfId="0" applyFill="1" applyBorder="1" applyAlignment="1">
      <alignment vertical="top" wrapText="1"/>
    </xf>
    <xf numFmtId="0" fontId="0" fillId="3" borderId="22" xfId="0" applyFill="1" applyBorder="1" applyAlignment="1">
      <alignment vertical="top"/>
    </xf>
    <xf numFmtId="0" fontId="4" fillId="0" borderId="23" xfId="0" applyFont="1" applyBorder="1" applyAlignment="1">
      <alignment vertical="top"/>
    </xf>
    <xf numFmtId="0" fontId="4" fillId="0" borderId="21" xfId="0" applyFont="1" applyBorder="1" applyAlignment="1">
      <alignment vertical="top"/>
    </xf>
    <xf numFmtId="0" fontId="3" fillId="3" borderId="19" xfId="0" applyFont="1" applyFill="1" applyBorder="1" applyAlignment="1">
      <alignment vertical="top"/>
    </xf>
    <xf numFmtId="0" fontId="0" fillId="0" borderId="25" xfId="0" applyBorder="1" applyAlignment="1">
      <alignment vertical="top" wrapText="1"/>
    </xf>
    <xf numFmtId="0" fontId="3" fillId="3" borderId="26" xfId="0" applyFont="1" applyFill="1" applyBorder="1" applyAlignment="1">
      <alignment vertical="top" wrapText="1"/>
    </xf>
    <xf numFmtId="0" fontId="3" fillId="3" borderId="26" xfId="0" applyFont="1" applyFill="1" applyBorder="1" applyAlignment="1">
      <alignment vertical="top"/>
    </xf>
    <xf numFmtId="0" fontId="4" fillId="0" borderId="27" xfId="0" applyFont="1" applyBorder="1" applyAlignment="1">
      <alignment vertical="top"/>
    </xf>
    <xf numFmtId="0" fontId="4" fillId="0" borderId="25" xfId="0" applyFont="1" applyBorder="1" applyAlignment="1">
      <alignment vertical="top"/>
    </xf>
    <xf numFmtId="0" fontId="7" fillId="3" borderId="0" xfId="0" applyFont="1" applyFill="1"/>
    <xf numFmtId="14" fontId="7" fillId="3" borderId="0" xfId="0" applyNumberFormat="1" applyFont="1" applyFill="1"/>
    <xf numFmtId="0" fontId="7" fillId="3" borderId="0" xfId="0" applyFont="1" applyFill="1" applyAlignment="1">
      <alignment horizontal="right" wrapText="1"/>
    </xf>
    <xf numFmtId="0" fontId="4" fillId="0" borderId="28" xfId="0" applyFont="1" applyBorder="1" applyAlignment="1">
      <alignment vertical="top"/>
    </xf>
    <xf numFmtId="0" fontId="4" fillId="0" borderId="29" xfId="0" applyFont="1" applyBorder="1" applyAlignment="1">
      <alignment vertical="top"/>
    </xf>
    <xf numFmtId="0" fontId="3" fillId="0" borderId="8" xfId="0" applyFont="1" applyBorder="1" applyAlignment="1">
      <alignment horizontal="center" vertical="top" wrapText="1"/>
    </xf>
    <xf numFmtId="1" fontId="6" fillId="0" borderId="0" xfId="0" applyNumberFormat="1" applyFont="1"/>
    <xf numFmtId="0" fontId="6" fillId="0" borderId="0" xfId="0" applyFont="1"/>
    <xf numFmtId="14" fontId="6" fillId="0" borderId="0" xfId="0" applyNumberFormat="1" applyFont="1"/>
    <xf numFmtId="164" fontId="6" fillId="0" borderId="0" xfId="0" applyNumberFormat="1" applyFont="1"/>
    <xf numFmtId="0" fontId="8" fillId="0" borderId="0" xfId="0" applyFont="1" applyAlignment="1">
      <alignment horizontal="right"/>
    </xf>
    <xf numFmtId="0" fontId="8" fillId="0" borderId="0" xfId="0" applyFont="1"/>
    <xf numFmtId="1" fontId="8" fillId="0" borderId="0" xfId="0" applyNumberFormat="1" applyFont="1"/>
    <xf numFmtId="14" fontId="8" fillId="0" borderId="0" xfId="0" applyNumberFormat="1" applyFont="1"/>
    <xf numFmtId="164" fontId="8" fillId="0" borderId="0" xfId="0" applyNumberFormat="1" applyFont="1"/>
    <xf numFmtId="1" fontId="0" fillId="0" borderId="0" xfId="0" applyNumberFormat="1"/>
    <xf numFmtId="14" fontId="0" fillId="0" borderId="0" xfId="0" applyNumberFormat="1"/>
    <xf numFmtId="164" fontId="0" fillId="0" borderId="0" xfId="0" applyNumberFormat="1"/>
    <xf numFmtId="0" fontId="0" fillId="0" borderId="0" xfId="0" applyAlignment="1">
      <alignment horizontal="right"/>
    </xf>
    <xf numFmtId="167" fontId="0" fillId="0" borderId="0" xfId="0" applyNumberFormat="1"/>
    <xf numFmtId="1" fontId="9" fillId="0" borderId="0" xfId="0" applyNumberFormat="1" applyFont="1"/>
    <xf numFmtId="0" fontId="9" fillId="0" borderId="0" xfId="0" applyFont="1"/>
    <xf numFmtId="167" fontId="9" fillId="0" borderId="0" xfId="0" applyNumberFormat="1" applyFont="1"/>
    <xf numFmtId="1" fontId="1" fillId="0" borderId="0" xfId="0" applyNumberFormat="1" applyFont="1"/>
    <xf numFmtId="14" fontId="1" fillId="0" borderId="0" xfId="0" applyNumberFormat="1" applyFont="1"/>
    <xf numFmtId="165" fontId="1" fillId="0" borderId="0" xfId="0" applyNumberFormat="1" applyFont="1"/>
    <xf numFmtId="166" fontId="1" fillId="0" borderId="0" xfId="0" applyNumberFormat="1" applyFont="1"/>
    <xf numFmtId="167" fontId="1" fillId="0" borderId="0" xfId="0" applyNumberFormat="1" applyFont="1"/>
    <xf numFmtId="0" fontId="1" fillId="0" borderId="0" xfId="0" applyFont="1" applyAlignment="1">
      <alignment horizontal="right"/>
    </xf>
    <xf numFmtId="14" fontId="10" fillId="3" borderId="0" xfId="0" applyNumberFormat="1" applyFont="1" applyFill="1"/>
    <xf numFmtId="1" fontId="10" fillId="0" borderId="0" xfId="0" applyNumberFormat="1" applyFont="1"/>
    <xf numFmtId="14" fontId="10" fillId="0" borderId="0" xfId="0" applyNumberFormat="1" applyFont="1"/>
    <xf numFmtId="0" fontId="10" fillId="0" borderId="0" xfId="0" applyFont="1"/>
    <xf numFmtId="14" fontId="11" fillId="0" borderId="0" xfId="0" applyNumberFormat="1" applyFont="1"/>
    <xf numFmtId="1" fontId="11" fillId="0" borderId="0" xfId="0" applyNumberFormat="1" applyFont="1"/>
    <xf numFmtId="0" fontId="11" fillId="0" borderId="0" xfId="0" applyFont="1"/>
    <xf numFmtId="0" fontId="0" fillId="4" borderId="0" xfId="0" applyFill="1"/>
    <xf numFmtId="0" fontId="5" fillId="5" borderId="30" xfId="0" applyFont="1" applyFill="1" applyBorder="1" applyAlignment="1">
      <alignment horizontal="center" vertical="center"/>
    </xf>
    <xf numFmtId="0" fontId="5" fillId="5" borderId="31" xfId="0" applyFont="1" applyFill="1" applyBorder="1" applyAlignment="1">
      <alignment horizontal="center" vertical="center"/>
    </xf>
    <xf numFmtId="0" fontId="5" fillId="5" borderId="32" xfId="0" applyFont="1" applyFill="1" applyBorder="1" applyAlignment="1">
      <alignment horizontal="center" vertical="center"/>
    </xf>
    <xf numFmtId="0" fontId="1" fillId="0" borderId="33" xfId="0" applyFont="1" applyBorder="1" applyAlignment="1">
      <alignment horizontal="left" vertical="center"/>
    </xf>
    <xf numFmtId="0" fontId="1" fillId="0" borderId="34" xfId="0" applyFont="1" applyBorder="1" applyAlignment="1">
      <alignment horizontal="center" vertical="center"/>
    </xf>
    <xf numFmtId="9" fontId="1" fillId="0" borderId="35" xfId="0" applyNumberFormat="1" applyFont="1" applyBorder="1" applyAlignment="1">
      <alignment horizontal="center" vertical="center"/>
    </xf>
    <xf numFmtId="0" fontId="1" fillId="0" borderId="17" xfId="0" applyFont="1" applyBorder="1" applyAlignment="1">
      <alignment horizontal="left" vertical="center"/>
    </xf>
    <xf numFmtId="0" fontId="1" fillId="0" borderId="36" xfId="0" applyFont="1" applyBorder="1" applyAlignment="1">
      <alignment horizontal="center" vertical="center"/>
    </xf>
    <xf numFmtId="9" fontId="1" fillId="0" borderId="18" xfId="0" applyNumberFormat="1" applyFont="1" applyBorder="1" applyAlignment="1">
      <alignment horizontal="center" vertical="center"/>
    </xf>
    <xf numFmtId="0" fontId="5" fillId="5" borderId="37" xfId="0" applyFont="1" applyFill="1" applyBorder="1" applyAlignment="1">
      <alignment horizontal="left" vertical="center"/>
    </xf>
    <xf numFmtId="0" fontId="5" fillId="5" borderId="38" xfId="0" applyFont="1" applyFill="1" applyBorder="1" applyAlignment="1">
      <alignment horizontal="center" vertical="center"/>
    </xf>
    <xf numFmtId="168" fontId="5" fillId="5" borderId="39" xfId="0" applyNumberFormat="1" applyFont="1" applyFill="1" applyBorder="1" applyAlignment="1">
      <alignment horizontal="center" vertical="center"/>
    </xf>
    <xf numFmtId="168" fontId="0" fillId="0" borderId="0" xfId="0" applyNumberFormat="1"/>
    <xf numFmtId="0" fontId="3" fillId="0" borderId="19" xfId="0" applyFont="1" applyBorder="1" applyAlignment="1">
      <alignment horizontal="center" vertical="top" wrapText="1"/>
    </xf>
    <xf numFmtId="169" fontId="3" fillId="2" borderId="12" xfId="1" applyNumberFormat="1" applyFont="1" applyFill="1" applyBorder="1"/>
    <xf numFmtId="0" fontId="0" fillId="0" borderId="0" xfId="0" applyAlignment="1">
      <alignment vertical="center" wrapText="1"/>
    </xf>
    <xf numFmtId="0" fontId="3" fillId="0" borderId="0" xfId="0" applyFont="1"/>
    <xf numFmtId="0" fontId="4" fillId="0" borderId="0" xfId="0" applyFont="1" applyAlignment="1">
      <alignment vertical="top" wrapText="1"/>
    </xf>
    <xf numFmtId="0" fontId="0" fillId="0" borderId="0" xfId="0" applyAlignment="1">
      <alignment vertical="center"/>
    </xf>
    <xf numFmtId="0" fontId="0" fillId="0" borderId="0" xfId="0" applyAlignment="1">
      <alignment wrapText="1"/>
    </xf>
    <xf numFmtId="0" fontId="3" fillId="0" borderId="0" xfId="0" applyFont="1" applyAlignment="1">
      <alignment wrapText="1"/>
    </xf>
    <xf numFmtId="0" fontId="3" fillId="0" borderId="0" xfId="0" applyFont="1" applyAlignment="1">
      <alignment vertical="center" wrapText="1"/>
    </xf>
    <xf numFmtId="0" fontId="3" fillId="0" borderId="4" xfId="0" applyFont="1" applyBorder="1" applyAlignment="1">
      <alignment wrapText="1"/>
    </xf>
    <xf numFmtId="0" fontId="3" fillId="0" borderId="24" xfId="0" applyFont="1" applyBorder="1" applyAlignment="1">
      <alignment horizontal="center"/>
    </xf>
    <xf numFmtId="0" fontId="3" fillId="0" borderId="5" xfId="0" applyFont="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6" xfId="0" applyBorder="1" applyAlignment="1">
      <alignment horizontal="left" vertical="top" wrapText="1"/>
    </xf>
    <xf numFmtId="0" fontId="0" fillId="0" borderId="4" xfId="0" applyBorder="1" applyAlignment="1">
      <alignment horizontal="left" vertical="top" wrapText="1"/>
    </xf>
    <xf numFmtId="0" fontId="5" fillId="0" borderId="24" xfId="0" applyFont="1" applyBorder="1" applyAlignment="1">
      <alignment horizontal="center"/>
    </xf>
    <xf numFmtId="0" fontId="5" fillId="0" borderId="20" xfId="0" applyFont="1" applyBorder="1" applyAlignment="1">
      <alignment horizontal="center"/>
    </xf>
    <xf numFmtId="0" fontId="1" fillId="0" borderId="13" xfId="0" applyFont="1" applyBorder="1" applyAlignment="1">
      <alignment horizontal="left" vertical="top" wrapText="1"/>
    </xf>
    <xf numFmtId="0" fontId="1" fillId="0" borderId="15" xfId="0" applyFont="1" applyBorder="1" applyAlignment="1">
      <alignment horizontal="left" vertical="top" wrapTex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4" fillId="0" borderId="1" xfId="0" applyFont="1" applyBorder="1" applyAlignment="1">
      <alignment horizontal="left" vertical="top" wrapText="1"/>
    </xf>
    <xf numFmtId="0" fontId="4" fillId="0" borderId="0" xfId="0" applyFont="1" applyAlignment="1">
      <alignment horizontal="left" vertical="top" wrapText="1"/>
    </xf>
    <xf numFmtId="0" fontId="4" fillId="0" borderId="2" xfId="0" applyFont="1" applyBorder="1" applyAlignment="1">
      <alignment horizontal="left" vertical="top" wrapText="1"/>
    </xf>
    <xf numFmtId="0" fontId="0" fillId="0" borderId="1" xfId="0" applyBorder="1" applyAlignment="1">
      <alignment horizontal="center" vertical="center" wrapText="1"/>
    </xf>
    <xf numFmtId="0" fontId="0" fillId="0" borderId="0" xfId="0" applyAlignment="1">
      <alignment horizontal="left" vertical="center" wrapText="1"/>
    </xf>
    <xf numFmtId="0" fontId="0" fillId="0" borderId="3" xfId="0" applyBorder="1" applyAlignment="1">
      <alignment horizontal="center" vertical="center" wrapText="1"/>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16" xfId="0" applyFont="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0" y="190502"/>
          <a:ext cx="9191625"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3" name="4 Rectángulo">
          <a:extLst>
            <a:ext uri="{FF2B5EF4-FFF2-40B4-BE49-F238E27FC236}">
              <a16:creationId xmlns:a16="http://schemas.microsoft.com/office/drawing/2014/main" id="{31D304FA-0B22-4B06-A421-8E96DC7253E4}"/>
            </a:ext>
          </a:extLst>
        </xdr:cNvPr>
        <xdr:cNvSpPr/>
      </xdr:nvSpPr>
      <xdr:spPr>
        <a:xfrm>
          <a:off x="105951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4" name="25 CuadroTexto">
          <a:extLst>
            <a:ext uri="{FF2B5EF4-FFF2-40B4-BE49-F238E27FC236}">
              <a16:creationId xmlns:a16="http://schemas.microsoft.com/office/drawing/2014/main" id="{6D5BC9A8-5F80-4457-A2A5-ED187121CEE0}"/>
            </a:ext>
          </a:extLst>
        </xdr:cNvPr>
        <xdr:cNvSpPr txBox="1"/>
      </xdr:nvSpPr>
      <xdr:spPr>
        <a:xfrm>
          <a:off x="1172560" y="912158"/>
          <a:ext cx="765711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FONDO</a:t>
          </a:r>
          <a:r>
            <a:rPr lang="es-CL" sz="1100" baseline="0">
              <a:latin typeface="+mn-lt"/>
            </a:rPr>
            <a:t> DE SOLIDARIDAD E INVERSIÓN SOCIAL</a:t>
          </a:r>
          <a:endParaRPr lang="es-CL" sz="1100">
            <a:latin typeface="+mn-lt"/>
          </a:endParaRPr>
        </a:p>
        <a:p>
          <a:endParaRPr lang="es-CL" sz="1100">
            <a:latin typeface="+mn-lt"/>
          </a:endParaRPr>
        </a:p>
        <a:p>
          <a:r>
            <a:rPr lang="es-CL" sz="1100">
              <a:latin typeface="+mn-lt"/>
            </a:rPr>
            <a:t>OBJETIVO</a:t>
          </a:r>
          <a:r>
            <a:rPr lang="es-CL" sz="1100" baseline="0">
              <a:latin typeface="+mn-lt"/>
            </a:rPr>
            <a:t>:			EJERCICIO METODOLÓGICO N°3</a:t>
          </a:r>
        </a:p>
        <a:p>
          <a:endParaRPr lang="es-CL" sz="1100" baseline="0">
            <a:latin typeface="+mn-lt"/>
          </a:endParaRPr>
        </a:p>
        <a:p>
          <a:r>
            <a:rPr lang="es-CL" sz="1100">
              <a:latin typeface="+mn-lt"/>
            </a:rPr>
            <a:t>FECHA REPORTE:		10-11-2022 (</a:t>
          </a:r>
          <a:r>
            <a:rPr lang="es-CL" sz="1100" baseline="0">
              <a:latin typeface="+mn-lt"/>
            </a:rPr>
            <a:t>EJERCICIO METODOLÓGICO N°3)</a:t>
          </a:r>
          <a:endParaRPr lang="es-CL" sz="1100">
            <a:latin typeface="+mn-lt"/>
          </a:endParaRPr>
        </a:p>
        <a:p>
          <a:endParaRPr lang="es-CL" sz="1100">
            <a:latin typeface="+mn-lt"/>
          </a:endParaRPr>
        </a:p>
        <a:p>
          <a:r>
            <a:rPr lang="es-CL" sz="1100">
              <a:latin typeface="+mn-lt"/>
            </a:rPr>
            <a:t>RESPONSABLE </a:t>
          </a:r>
          <a:r>
            <a:rPr lang="es-CL" sz="1100" baseline="0">
              <a:latin typeface="+mn-lt"/>
            </a:rPr>
            <a:t>ENVÍO INFORMACIÓN: 	BEATRIZ DÍAZ SEPULVEDA</a:t>
          </a:r>
        </a:p>
        <a:p>
          <a:endParaRPr lang="es-CL" sz="1100" baseline="0">
            <a:latin typeface="+mn-lt"/>
          </a:endParaRPr>
        </a:p>
        <a:p>
          <a:r>
            <a:rPr lang="es-CL" sz="1100" baseline="0">
              <a:latin typeface="+mn-lt"/>
            </a:rPr>
            <a:t>TIPO DE REPORTE:		MANUAL CON BASE EN SISTEMA PROPIO FOSIS</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5" name="62 Conector recto">
          <a:extLst>
            <a:ext uri="{FF2B5EF4-FFF2-40B4-BE49-F238E27FC236}">
              <a16:creationId xmlns:a16="http://schemas.microsoft.com/office/drawing/2014/main" id="{CEF1B4A4-1AB8-4212-A3BA-3FA5AD51D70E}"/>
            </a:ext>
          </a:extLst>
        </xdr:cNvPr>
        <xdr:cNvCxnSpPr/>
      </xdr:nvCxnSpPr>
      <xdr:spPr>
        <a:xfrm flipV="1">
          <a:off x="1159422" y="1219200"/>
          <a:ext cx="7670253"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6" name="64 Conector recto">
          <a:extLst>
            <a:ext uri="{FF2B5EF4-FFF2-40B4-BE49-F238E27FC236}">
              <a16:creationId xmlns:a16="http://schemas.microsoft.com/office/drawing/2014/main" id="{EE18986E-B0A6-4653-B7AE-24B53C1AD06D}"/>
            </a:ext>
          </a:extLst>
        </xdr:cNvPr>
        <xdr:cNvCxnSpPr/>
      </xdr:nvCxnSpPr>
      <xdr:spPr>
        <a:xfrm flipV="1">
          <a:off x="1172560" y="1514475"/>
          <a:ext cx="765711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7" name="66 Conector recto">
          <a:extLst>
            <a:ext uri="{FF2B5EF4-FFF2-40B4-BE49-F238E27FC236}">
              <a16:creationId xmlns:a16="http://schemas.microsoft.com/office/drawing/2014/main" id="{C2C6FFED-5727-4045-83A3-BB5D0D100060}"/>
            </a:ext>
          </a:extLst>
        </xdr:cNvPr>
        <xdr:cNvCxnSpPr/>
      </xdr:nvCxnSpPr>
      <xdr:spPr>
        <a:xfrm flipV="1">
          <a:off x="219635" y="2190750"/>
          <a:ext cx="8610040"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8" name="66 Conector recto">
          <a:extLst>
            <a:ext uri="{FF2B5EF4-FFF2-40B4-BE49-F238E27FC236}">
              <a16:creationId xmlns:a16="http://schemas.microsoft.com/office/drawing/2014/main" id="{7246C180-5354-4C28-A785-549987C19224}"/>
            </a:ext>
          </a:extLst>
        </xdr:cNvPr>
        <xdr:cNvCxnSpPr/>
      </xdr:nvCxnSpPr>
      <xdr:spPr>
        <a:xfrm>
          <a:off x="1172560" y="913086"/>
          <a:ext cx="7657115"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9" name="66 Conector recto">
          <a:extLst>
            <a:ext uri="{FF2B5EF4-FFF2-40B4-BE49-F238E27FC236}">
              <a16:creationId xmlns:a16="http://schemas.microsoft.com/office/drawing/2014/main" id="{A50688EE-7B02-4BD9-B966-8CDD1ED135DE}"/>
            </a:ext>
          </a:extLst>
        </xdr:cNvPr>
        <xdr:cNvCxnSpPr/>
      </xdr:nvCxnSpPr>
      <xdr:spPr>
        <a:xfrm flipV="1">
          <a:off x="1172560" y="1866901"/>
          <a:ext cx="7657115"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9"/>
  <sheetViews>
    <sheetView tabSelected="1" workbookViewId="0"/>
  </sheetViews>
  <sheetFormatPr baseColWidth="10" defaultColWidth="11.42578125" defaultRowHeight="15" x14ac:dyDescent="0.25"/>
  <cols>
    <col min="1" max="1" width="15.7109375" customWidth="1"/>
    <col min="2" max="4" width="40.7109375" customWidth="1"/>
  </cols>
  <sheetData>
    <row r="2" spans="1:4" ht="203.25" customHeight="1" x14ac:dyDescent="0.25">
      <c r="A2" s="62"/>
      <c r="B2" s="62"/>
      <c r="C2" s="62"/>
      <c r="D2" s="62"/>
    </row>
    <row r="3" spans="1:4" ht="15.75" thickBot="1" x14ac:dyDescent="0.3"/>
    <row r="4" spans="1:4" ht="15.75" thickBot="1" x14ac:dyDescent="0.3">
      <c r="A4" s="63" t="s">
        <v>1</v>
      </c>
      <c r="B4" s="64" t="s">
        <v>9224</v>
      </c>
      <c r="C4" s="64" t="s">
        <v>9225</v>
      </c>
      <c r="D4" s="65" t="s">
        <v>9226</v>
      </c>
    </row>
    <row r="5" spans="1:4" ht="14.25" customHeight="1" x14ac:dyDescent="0.25">
      <c r="A5" s="66" t="s">
        <v>9227</v>
      </c>
      <c r="B5" s="67">
        <v>0</v>
      </c>
      <c r="C5" s="67">
        <v>0</v>
      </c>
      <c r="D5" s="68">
        <f>IFERROR(C5/B5,0)</f>
        <v>0</v>
      </c>
    </row>
    <row r="6" spans="1:4" x14ac:dyDescent="0.25">
      <c r="A6" s="69" t="s">
        <v>9228</v>
      </c>
      <c r="B6" s="70">
        <v>18</v>
      </c>
      <c r="C6" s="70">
        <v>14</v>
      </c>
      <c r="D6" s="71">
        <f t="shared" ref="D6:D17" si="0">IFERROR(C6/B6,0)</f>
        <v>0.77777777777777779</v>
      </c>
    </row>
    <row r="7" spans="1:4" x14ac:dyDescent="0.25">
      <c r="A7" s="69" t="s">
        <v>9229</v>
      </c>
      <c r="B7" s="70">
        <v>15</v>
      </c>
      <c r="C7" s="70">
        <v>14</v>
      </c>
      <c r="D7" s="71">
        <f t="shared" si="0"/>
        <v>0.93333333333333335</v>
      </c>
    </row>
    <row r="8" spans="1:4" x14ac:dyDescent="0.25">
      <c r="A8" s="69" t="s">
        <v>9230</v>
      </c>
      <c r="B8" s="70">
        <v>37</v>
      </c>
      <c r="C8" s="70">
        <v>32</v>
      </c>
      <c r="D8" s="71">
        <f t="shared" si="0"/>
        <v>0.86486486486486491</v>
      </c>
    </row>
    <row r="9" spans="1:4" ht="14.25" customHeight="1" x14ac:dyDescent="0.25">
      <c r="A9" s="69" t="s">
        <v>9231</v>
      </c>
      <c r="B9" s="70">
        <v>88</v>
      </c>
      <c r="C9" s="70">
        <v>95</v>
      </c>
      <c r="D9" s="71">
        <f t="shared" si="0"/>
        <v>1.0795454545454546</v>
      </c>
    </row>
    <row r="10" spans="1:4" x14ac:dyDescent="0.25">
      <c r="A10" s="69" t="s">
        <v>9232</v>
      </c>
      <c r="B10" s="70">
        <v>502</v>
      </c>
      <c r="C10" s="70">
        <v>495</v>
      </c>
      <c r="D10" s="71">
        <f t="shared" si="0"/>
        <v>0.98605577689243029</v>
      </c>
    </row>
    <row r="11" spans="1:4" x14ac:dyDescent="0.25">
      <c r="A11" s="69" t="s">
        <v>9233</v>
      </c>
      <c r="B11" s="70">
        <v>34</v>
      </c>
      <c r="C11" s="70">
        <v>39</v>
      </c>
      <c r="D11" s="71">
        <f t="shared" si="0"/>
        <v>1.1470588235294117</v>
      </c>
    </row>
    <row r="12" spans="1:4" x14ac:dyDescent="0.25">
      <c r="A12" s="69" t="s">
        <v>9234</v>
      </c>
      <c r="B12" s="70">
        <v>39</v>
      </c>
      <c r="C12" s="70">
        <v>41</v>
      </c>
      <c r="D12" s="71">
        <f t="shared" si="0"/>
        <v>1.0512820512820513</v>
      </c>
    </row>
    <row r="13" spans="1:4" x14ac:dyDescent="0.25">
      <c r="A13" s="69" t="s">
        <v>9235</v>
      </c>
      <c r="B13" s="70">
        <v>56</v>
      </c>
      <c r="C13" s="70">
        <v>51</v>
      </c>
      <c r="D13" s="71">
        <f t="shared" si="0"/>
        <v>0.9107142857142857</v>
      </c>
    </row>
    <row r="14" spans="1:4" ht="14.25" customHeight="1" x14ac:dyDescent="0.25">
      <c r="A14" s="69" t="s">
        <v>9236</v>
      </c>
      <c r="B14" s="70">
        <v>135</v>
      </c>
      <c r="C14" s="70">
        <v>76</v>
      </c>
      <c r="D14" s="71">
        <f t="shared" si="0"/>
        <v>0.562962962962963</v>
      </c>
    </row>
    <row r="15" spans="1:4" x14ac:dyDescent="0.25">
      <c r="A15" s="69" t="s">
        <v>9237</v>
      </c>
      <c r="B15" s="70">
        <v>47</v>
      </c>
      <c r="C15" s="70">
        <v>100</v>
      </c>
      <c r="D15" s="71">
        <f t="shared" si="0"/>
        <v>2.1276595744680851</v>
      </c>
    </row>
    <row r="16" spans="1:4" x14ac:dyDescent="0.25">
      <c r="A16" s="69" t="s">
        <v>9238</v>
      </c>
      <c r="B16" s="70"/>
      <c r="C16" s="70"/>
      <c r="D16" s="71">
        <f t="shared" si="0"/>
        <v>0</v>
      </c>
    </row>
    <row r="17" spans="1:4" x14ac:dyDescent="0.25">
      <c r="A17" s="69" t="s">
        <v>9239</v>
      </c>
      <c r="B17" s="70"/>
      <c r="C17" s="70"/>
      <c r="D17" s="71">
        <f t="shared" si="0"/>
        <v>0</v>
      </c>
    </row>
    <row r="18" spans="1:4" ht="15.75" thickBot="1" x14ac:dyDescent="0.3">
      <c r="A18" s="72" t="s">
        <v>9240</v>
      </c>
      <c r="B18" s="73">
        <f>SUM(B5:B17)</f>
        <v>971</v>
      </c>
      <c r="C18" s="73">
        <f>SUM(C5:C17)</f>
        <v>957</v>
      </c>
      <c r="D18" s="74">
        <f>C18/B18</f>
        <v>0.98558187435633371</v>
      </c>
    </row>
    <row r="19" spans="1:4" x14ac:dyDescent="0.25">
      <c r="D19" s="75"/>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972"/>
  <sheetViews>
    <sheetView zoomScale="90" zoomScaleNormal="90" workbookViewId="0">
      <selection activeCell="AR1" sqref="AR1"/>
    </sheetView>
  </sheetViews>
  <sheetFormatPr baseColWidth="10" defaultColWidth="11.42578125" defaultRowHeight="13.5" outlineLevelCol="1" x14ac:dyDescent="0.25"/>
  <cols>
    <col min="1" max="1" width="11.5703125" style="33" bestFit="1" customWidth="1"/>
    <col min="2" max="2" width="7" style="33" bestFit="1" customWidth="1"/>
    <col min="3" max="3" width="11.42578125" style="33"/>
    <col min="4" max="4" width="10.28515625" style="33" customWidth="1"/>
    <col min="5" max="5" width="11.42578125" style="33"/>
    <col min="6" max="6" width="7.5703125" style="33" hidden="1" customWidth="1" outlineLevel="1"/>
    <col min="7" max="7" width="7" style="33" customWidth="1" collapsed="1"/>
    <col min="8" max="8" width="5.85546875" style="33" hidden="1" customWidth="1" outlineLevel="1"/>
    <col min="9" max="9" width="3" style="33" hidden="1" customWidth="1" outlineLevel="1"/>
    <col min="10" max="10" width="12.28515625" style="33" hidden="1" customWidth="1" outlineLevel="1"/>
    <col min="11" max="11" width="4.28515625" style="33" hidden="1" customWidth="1" outlineLevel="1"/>
    <col min="12" max="12" width="14.7109375" style="33" hidden="1" customWidth="1" outlineLevel="1"/>
    <col min="13" max="13" width="7" style="33" hidden="1" customWidth="1" outlineLevel="1"/>
    <col min="14" max="14" width="5.85546875" style="33" hidden="1" customWidth="1" outlineLevel="1"/>
    <col min="15" max="15" width="8.42578125" style="33" hidden="1" customWidth="1" outlineLevel="1"/>
    <col min="16" max="16" width="7.42578125" style="33" hidden="1" customWidth="1" outlineLevel="1"/>
    <col min="17" max="17" width="7.85546875" style="33" hidden="1" customWidth="1" outlineLevel="1"/>
    <col min="18" max="18" width="8" style="33" hidden="1" customWidth="1" outlineLevel="1"/>
    <col min="19" max="19" width="5.7109375" style="33" hidden="1" customWidth="1" outlineLevel="1"/>
    <col min="20" max="20" width="5.140625" style="33" hidden="1" customWidth="1" outlineLevel="1"/>
    <col min="21" max="21" width="1.28515625" style="33" hidden="1" customWidth="1" outlineLevel="1"/>
    <col min="22" max="22" width="43" style="33" bestFit="1" customWidth="1" collapsed="1"/>
    <col min="23" max="23" width="5.42578125" style="33" hidden="1" customWidth="1" outlineLevel="1"/>
    <col min="24" max="24" width="8.140625" style="33" hidden="1" customWidth="1" outlineLevel="1"/>
    <col min="25" max="25" width="19.5703125" style="33" hidden="1" customWidth="1" outlineLevel="1"/>
    <col min="26" max="26" width="15.28515625" style="33" bestFit="1" customWidth="1" collapsed="1"/>
    <col min="27" max="27" width="14.28515625" style="33" customWidth="1"/>
    <col min="28" max="28" width="3.7109375" style="33" hidden="1" customWidth="1" outlineLevel="1"/>
    <col min="29" max="29" width="7.28515625" style="33" hidden="1" customWidth="1" outlineLevel="1"/>
    <col min="30" max="30" width="4.28515625" style="33" hidden="1" customWidth="1" outlineLevel="1"/>
    <col min="31" max="31" width="11.7109375" style="34" customWidth="1" collapsed="1"/>
    <col min="32" max="32" width="11.7109375" style="39" customWidth="1"/>
    <col min="33" max="33" width="7.5703125" style="39" hidden="1" customWidth="1" outlineLevel="1"/>
    <col min="34" max="34" width="15" style="39" hidden="1" customWidth="1" outlineLevel="1"/>
    <col min="35" max="35" width="9.28515625" style="38" hidden="1" customWidth="1" outlineLevel="1"/>
    <col min="36" max="36" width="6.42578125" style="39" hidden="1" customWidth="1" outlineLevel="1"/>
    <col min="37" max="37" width="3.42578125" style="37" hidden="1" customWidth="1" outlineLevel="1"/>
    <col min="38" max="38" width="5.28515625" style="37" hidden="1" customWidth="1" outlineLevel="1"/>
    <col min="39" max="39" width="7" style="39" hidden="1" customWidth="1" outlineLevel="1"/>
    <col min="40" max="40" width="5.28515625" style="33" hidden="1" customWidth="1" outlineLevel="1"/>
    <col min="41" max="41" width="6.28515625" style="34" hidden="1" customWidth="1" outlineLevel="1"/>
    <col min="42" max="42" width="17.5703125" style="11" customWidth="1" collapsed="1"/>
    <col min="43" max="43" width="15.42578125" style="11" customWidth="1"/>
    <col min="44" max="16384" width="11.42578125" style="33"/>
  </cols>
  <sheetData>
    <row r="1" spans="1:43" ht="37.5" customHeight="1" x14ac:dyDescent="0.25">
      <c r="A1" s="12" t="s">
        <v>0</v>
      </c>
      <c r="B1" s="12" t="s">
        <v>1</v>
      </c>
      <c r="C1" s="26" t="s">
        <v>2</v>
      </c>
      <c r="D1" s="26" t="s">
        <v>3</v>
      </c>
      <c r="E1" s="12" t="s">
        <v>4</v>
      </c>
      <c r="F1" s="12" t="s">
        <v>5</v>
      </c>
      <c r="G1" s="26" t="s">
        <v>6</v>
      </c>
      <c r="H1" s="12" t="s">
        <v>7</v>
      </c>
      <c r="I1" s="12" t="s">
        <v>8</v>
      </c>
      <c r="J1" s="12" t="s">
        <v>9</v>
      </c>
      <c r="K1" s="12" t="s">
        <v>10</v>
      </c>
      <c r="L1" s="12" t="s">
        <v>11</v>
      </c>
      <c r="M1" s="12" t="s">
        <v>12</v>
      </c>
      <c r="N1" s="12" t="s">
        <v>13</v>
      </c>
      <c r="O1" s="12" t="s">
        <v>14</v>
      </c>
      <c r="P1" s="12" t="s">
        <v>15</v>
      </c>
      <c r="Q1" s="12" t="s">
        <v>16</v>
      </c>
      <c r="R1" s="12" t="s">
        <v>17</v>
      </c>
      <c r="S1" s="12" t="s">
        <v>18</v>
      </c>
      <c r="T1" s="12" t="s">
        <v>19</v>
      </c>
      <c r="U1" s="12" t="s">
        <v>20</v>
      </c>
      <c r="V1" s="12" t="s">
        <v>21</v>
      </c>
      <c r="W1" s="12" t="s">
        <v>22</v>
      </c>
      <c r="X1" s="12" t="s">
        <v>23</v>
      </c>
      <c r="Y1" s="12" t="s">
        <v>24</v>
      </c>
      <c r="Z1" s="12" t="s">
        <v>25</v>
      </c>
      <c r="AA1" s="12" t="s">
        <v>26</v>
      </c>
      <c r="AB1" s="12" t="s">
        <v>27</v>
      </c>
      <c r="AC1" s="12" t="s">
        <v>28</v>
      </c>
      <c r="AD1" s="13" t="s">
        <v>29</v>
      </c>
      <c r="AE1" s="27" t="s">
        <v>30</v>
      </c>
      <c r="AF1" s="55" t="s">
        <v>31</v>
      </c>
      <c r="AG1" s="56" t="s">
        <v>32</v>
      </c>
      <c r="AH1" s="57" t="s">
        <v>33</v>
      </c>
      <c r="AI1" s="58" t="s">
        <v>34</v>
      </c>
      <c r="AJ1" s="58" t="s">
        <v>35</v>
      </c>
      <c r="AK1" s="57" t="s">
        <v>36</v>
      </c>
      <c r="AL1" s="58" t="s">
        <v>37</v>
      </c>
      <c r="AM1" s="57" t="s">
        <v>38</v>
      </c>
      <c r="AN1" s="12" t="s">
        <v>39</v>
      </c>
      <c r="AO1" s="12" t="s">
        <v>40</v>
      </c>
      <c r="AP1" s="28" t="s">
        <v>41</v>
      </c>
      <c r="AQ1" s="28" t="s">
        <v>154</v>
      </c>
    </row>
    <row r="2" spans="1:43" x14ac:dyDescent="0.25">
      <c r="A2" s="32">
        <v>2022</v>
      </c>
      <c r="B2" s="32">
        <v>1</v>
      </c>
      <c r="C2" s="33" t="s">
        <v>42</v>
      </c>
      <c r="D2" s="33" t="s">
        <v>215</v>
      </c>
      <c r="E2" s="33" t="s">
        <v>216</v>
      </c>
      <c r="F2" s="33" t="s">
        <v>43</v>
      </c>
      <c r="G2" s="33" t="s">
        <v>44</v>
      </c>
      <c r="H2" s="33" t="s">
        <v>58</v>
      </c>
      <c r="I2" s="33" t="s">
        <v>493</v>
      </c>
      <c r="L2" s="33" t="s">
        <v>46</v>
      </c>
      <c r="M2" s="33" t="s">
        <v>554</v>
      </c>
      <c r="O2" s="33" t="s">
        <v>62</v>
      </c>
      <c r="P2" s="33" t="s">
        <v>49</v>
      </c>
      <c r="Q2" s="33" t="s">
        <v>59</v>
      </c>
      <c r="R2" s="32"/>
      <c r="S2" s="33" t="s">
        <v>63</v>
      </c>
      <c r="T2" s="33" t="s">
        <v>48</v>
      </c>
      <c r="U2" s="33" t="s">
        <v>65</v>
      </c>
      <c r="V2" s="33" t="s">
        <v>92</v>
      </c>
      <c r="W2" s="33" t="s">
        <v>93</v>
      </c>
      <c r="X2" s="33" t="s">
        <v>93</v>
      </c>
      <c r="Z2" s="33" t="s">
        <v>52</v>
      </c>
      <c r="AA2" s="33" t="s">
        <v>64</v>
      </c>
      <c r="AC2" s="33" t="s">
        <v>54</v>
      </c>
      <c r="AD2" s="34"/>
      <c r="AE2" s="34">
        <v>44564</v>
      </c>
      <c r="AF2" s="39">
        <v>44578</v>
      </c>
      <c r="AG2" s="38">
        <v>10</v>
      </c>
      <c r="AH2" s="39" t="s">
        <v>217</v>
      </c>
      <c r="AI2" s="37" t="s">
        <v>218</v>
      </c>
      <c r="AJ2" s="37" t="s">
        <v>65</v>
      </c>
      <c r="AK2" s="39">
        <v>44578</v>
      </c>
      <c r="AL2" s="37" t="s">
        <v>55</v>
      </c>
      <c r="AM2" s="39">
        <v>44565</v>
      </c>
      <c r="AN2" s="35">
        <v>0.54433626157407411</v>
      </c>
      <c r="AO2" s="33" t="s">
        <v>43</v>
      </c>
      <c r="AP2" s="11">
        <v>14</v>
      </c>
      <c r="AQ2" s="11" t="s">
        <v>66</v>
      </c>
    </row>
    <row r="3" spans="1:43" x14ac:dyDescent="0.25">
      <c r="A3" s="32">
        <v>2022</v>
      </c>
      <c r="B3" s="32">
        <v>1</v>
      </c>
      <c r="C3" s="33" t="s">
        <v>42</v>
      </c>
      <c r="D3" s="33" t="s">
        <v>219</v>
      </c>
      <c r="E3" s="33" t="s">
        <v>220</v>
      </c>
      <c r="F3" s="33" t="s">
        <v>57</v>
      </c>
      <c r="G3" s="33" t="s">
        <v>44</v>
      </c>
      <c r="H3" s="33" t="s">
        <v>58</v>
      </c>
      <c r="I3" s="33" t="s">
        <v>494</v>
      </c>
      <c r="L3" s="33" t="s">
        <v>46</v>
      </c>
      <c r="M3" s="33" t="s">
        <v>555</v>
      </c>
      <c r="O3" s="33" t="s">
        <v>62</v>
      </c>
      <c r="P3" s="33" t="s">
        <v>49</v>
      </c>
      <c r="Q3" s="33" t="s">
        <v>59</v>
      </c>
      <c r="R3" s="32"/>
      <c r="S3" s="33" t="s">
        <v>63</v>
      </c>
      <c r="T3" s="33" t="s">
        <v>48</v>
      </c>
      <c r="U3" s="33" t="s">
        <v>49</v>
      </c>
      <c r="V3" s="33" t="s">
        <v>50</v>
      </c>
      <c r="X3" s="33" t="s">
        <v>122</v>
      </c>
      <c r="Z3" s="33" t="s">
        <v>52</v>
      </c>
      <c r="AA3" s="33" t="s">
        <v>53</v>
      </c>
      <c r="AC3" s="33" t="s">
        <v>70</v>
      </c>
      <c r="AD3" s="34">
        <v>44583</v>
      </c>
      <c r="AE3" s="34">
        <v>44564</v>
      </c>
      <c r="AF3" s="39">
        <v>44578</v>
      </c>
      <c r="AG3" s="38">
        <v>10</v>
      </c>
      <c r="AH3" s="39" t="s">
        <v>221</v>
      </c>
      <c r="AI3" s="37" t="s">
        <v>222</v>
      </c>
      <c r="AJ3" s="37" t="s">
        <v>65</v>
      </c>
      <c r="AK3" s="39">
        <v>44578</v>
      </c>
      <c r="AL3" s="37" t="s">
        <v>55</v>
      </c>
      <c r="AM3" s="39">
        <v>44565</v>
      </c>
      <c r="AN3" s="35">
        <v>0.73206246527777774</v>
      </c>
      <c r="AO3" s="33" t="s">
        <v>61</v>
      </c>
      <c r="AP3" s="11">
        <v>45</v>
      </c>
      <c r="AQ3" s="11" t="s">
        <v>56</v>
      </c>
    </row>
    <row r="4" spans="1:43" x14ac:dyDescent="0.25">
      <c r="A4" s="32">
        <v>2022</v>
      </c>
      <c r="B4" s="32">
        <v>1</v>
      </c>
      <c r="C4" s="33" t="s">
        <v>42</v>
      </c>
      <c r="D4" s="33" t="s">
        <v>223</v>
      </c>
      <c r="E4" s="33" t="s">
        <v>224</v>
      </c>
      <c r="F4" s="33" t="s">
        <v>43</v>
      </c>
      <c r="G4" s="33" t="s">
        <v>44</v>
      </c>
      <c r="H4" s="33" t="s">
        <v>58</v>
      </c>
      <c r="I4" s="33" t="s">
        <v>495</v>
      </c>
      <c r="L4" s="33" t="s">
        <v>46</v>
      </c>
      <c r="M4" s="33" t="s">
        <v>556</v>
      </c>
      <c r="O4" s="33" t="s">
        <v>62</v>
      </c>
      <c r="P4" s="33" t="s">
        <v>49</v>
      </c>
      <c r="Q4" s="33" t="s">
        <v>59</v>
      </c>
      <c r="R4" s="32"/>
      <c r="S4" s="33" t="s">
        <v>63</v>
      </c>
      <c r="T4" s="33" t="s">
        <v>48</v>
      </c>
      <c r="U4" s="33" t="s">
        <v>65</v>
      </c>
      <c r="V4" s="33" t="s">
        <v>92</v>
      </c>
      <c r="W4" s="33" t="s">
        <v>93</v>
      </c>
      <c r="X4" s="33" t="s">
        <v>93</v>
      </c>
      <c r="Z4" s="33" t="s">
        <v>52</v>
      </c>
      <c r="AA4" s="33" t="s">
        <v>64</v>
      </c>
      <c r="AC4" s="33" t="s">
        <v>54</v>
      </c>
      <c r="AD4" s="34"/>
      <c r="AE4" s="34">
        <v>44565</v>
      </c>
      <c r="AF4" s="39">
        <v>44578</v>
      </c>
      <c r="AG4" s="38">
        <v>9</v>
      </c>
      <c r="AH4" s="39" t="s">
        <v>225</v>
      </c>
      <c r="AI4" s="37" t="s">
        <v>226</v>
      </c>
      <c r="AJ4" s="37" t="s">
        <v>65</v>
      </c>
      <c r="AK4" s="39">
        <v>44578</v>
      </c>
      <c r="AL4" s="37" t="s">
        <v>55</v>
      </c>
      <c r="AM4" s="39">
        <v>44565</v>
      </c>
      <c r="AN4" s="35">
        <v>3.8155358796296293E-2</v>
      </c>
      <c r="AO4" s="33" t="s">
        <v>43</v>
      </c>
      <c r="AP4" s="11">
        <v>15</v>
      </c>
      <c r="AQ4" s="11" t="s">
        <v>66</v>
      </c>
    </row>
    <row r="5" spans="1:43" x14ac:dyDescent="0.25">
      <c r="A5" s="32">
        <v>2022</v>
      </c>
      <c r="B5" s="32">
        <v>1</v>
      </c>
      <c r="C5" s="33" t="s">
        <v>42</v>
      </c>
      <c r="D5" s="33" t="s">
        <v>227</v>
      </c>
      <c r="E5" s="33" t="s">
        <v>228</v>
      </c>
      <c r="F5" s="33" t="s">
        <v>43</v>
      </c>
      <c r="G5" s="33" t="s">
        <v>44</v>
      </c>
      <c r="H5" s="33" t="s">
        <v>58</v>
      </c>
      <c r="I5" s="33" t="s">
        <v>496</v>
      </c>
      <c r="L5" s="33" t="s">
        <v>99</v>
      </c>
      <c r="M5" s="33" t="s">
        <v>557</v>
      </c>
      <c r="O5" s="33" t="s">
        <v>62</v>
      </c>
      <c r="P5" s="33" t="s">
        <v>49</v>
      </c>
      <c r="Q5" s="33" t="s">
        <v>59</v>
      </c>
      <c r="R5" s="32"/>
      <c r="S5" s="33" t="s">
        <v>63</v>
      </c>
      <c r="T5" s="33" t="s">
        <v>48</v>
      </c>
      <c r="U5" s="33" t="s">
        <v>65</v>
      </c>
      <c r="V5" s="33" t="s">
        <v>92</v>
      </c>
      <c r="W5" s="33" t="s">
        <v>93</v>
      </c>
      <c r="X5" s="33" t="s">
        <v>93</v>
      </c>
      <c r="Z5" s="33" t="s">
        <v>52</v>
      </c>
      <c r="AA5" s="33" t="s">
        <v>64</v>
      </c>
      <c r="AC5" s="33" t="s">
        <v>54</v>
      </c>
      <c r="AD5" s="34"/>
      <c r="AE5" s="34">
        <v>44565</v>
      </c>
      <c r="AF5" s="39">
        <v>44578</v>
      </c>
      <c r="AG5" s="38">
        <v>9</v>
      </c>
      <c r="AH5" s="39" t="s">
        <v>229</v>
      </c>
      <c r="AI5" s="37" t="s">
        <v>230</v>
      </c>
      <c r="AJ5" s="37" t="s">
        <v>65</v>
      </c>
      <c r="AK5" s="39">
        <v>44578</v>
      </c>
      <c r="AL5" s="37" t="s">
        <v>55</v>
      </c>
      <c r="AM5" s="39">
        <v>44565</v>
      </c>
      <c r="AN5" s="35">
        <v>4.182607638888889E-2</v>
      </c>
      <c r="AO5" s="33" t="s">
        <v>43</v>
      </c>
      <c r="AP5" s="11">
        <v>13</v>
      </c>
      <c r="AQ5" s="11" t="s">
        <v>66</v>
      </c>
    </row>
    <row r="6" spans="1:43" x14ac:dyDescent="0.25">
      <c r="A6" s="32">
        <v>2022</v>
      </c>
      <c r="B6" s="32">
        <v>1</v>
      </c>
      <c r="C6" s="33" t="s">
        <v>42</v>
      </c>
      <c r="D6" s="33" t="s">
        <v>231</v>
      </c>
      <c r="E6" s="33" t="s">
        <v>232</v>
      </c>
      <c r="F6" s="33" t="s">
        <v>43</v>
      </c>
      <c r="G6" s="33" t="s">
        <v>44</v>
      </c>
      <c r="H6" s="33" t="s">
        <v>58</v>
      </c>
      <c r="I6" s="33" t="s">
        <v>497</v>
      </c>
      <c r="L6" s="33" t="s">
        <v>99</v>
      </c>
      <c r="M6" s="33" t="s">
        <v>558</v>
      </c>
      <c r="O6" s="33" t="s">
        <v>62</v>
      </c>
      <c r="P6" s="33" t="s">
        <v>49</v>
      </c>
      <c r="Q6" s="33" t="s">
        <v>59</v>
      </c>
      <c r="R6" s="32"/>
      <c r="S6" s="33" t="s">
        <v>47</v>
      </c>
      <c r="T6" s="33" t="s">
        <v>48</v>
      </c>
      <c r="U6" s="33" t="s">
        <v>65</v>
      </c>
      <c r="V6" s="33" t="s">
        <v>72</v>
      </c>
      <c r="W6" s="33" t="s">
        <v>233</v>
      </c>
      <c r="X6" s="33" t="s">
        <v>137</v>
      </c>
      <c r="Z6" s="33" t="s">
        <v>52</v>
      </c>
      <c r="AA6" s="33" t="s">
        <v>64</v>
      </c>
      <c r="AB6" s="33" t="s">
        <v>205</v>
      </c>
      <c r="AC6" s="33" t="s">
        <v>70</v>
      </c>
      <c r="AD6" s="34"/>
      <c r="AE6" s="34">
        <v>44572</v>
      </c>
      <c r="AF6" s="39">
        <v>44573</v>
      </c>
      <c r="AG6" s="38">
        <v>1</v>
      </c>
      <c r="AH6" s="39" t="s">
        <v>234</v>
      </c>
      <c r="AI6" s="37" t="s">
        <v>235</v>
      </c>
      <c r="AJ6" s="37" t="s">
        <v>49</v>
      </c>
      <c r="AK6" s="39"/>
      <c r="AL6" s="37" t="s">
        <v>46</v>
      </c>
      <c r="AN6" s="35">
        <v>0.6994607986111111</v>
      </c>
      <c r="AO6" s="33" t="s">
        <v>43</v>
      </c>
      <c r="AP6" s="11">
        <v>226866</v>
      </c>
      <c r="AQ6" s="11" t="s">
        <v>66</v>
      </c>
    </row>
    <row r="7" spans="1:43" x14ac:dyDescent="0.25">
      <c r="A7" s="32">
        <v>2022</v>
      </c>
      <c r="B7" s="32">
        <v>1</v>
      </c>
      <c r="C7" s="33" t="s">
        <v>42</v>
      </c>
      <c r="D7" s="33" t="s">
        <v>236</v>
      </c>
      <c r="E7" s="33" t="s">
        <v>237</v>
      </c>
      <c r="F7" s="33" t="s">
        <v>43</v>
      </c>
      <c r="G7" s="33" t="s">
        <v>44</v>
      </c>
      <c r="H7" s="33" t="s">
        <v>58</v>
      </c>
      <c r="I7" s="33" t="s">
        <v>498</v>
      </c>
      <c r="L7" s="33" t="s">
        <v>46</v>
      </c>
      <c r="M7" s="33" t="s">
        <v>559</v>
      </c>
      <c r="O7" s="33" t="s">
        <v>104</v>
      </c>
      <c r="P7" s="33" t="s">
        <v>49</v>
      </c>
      <c r="Q7" s="33" t="s">
        <v>59</v>
      </c>
      <c r="R7" s="32"/>
      <c r="S7" s="33" t="s">
        <v>63</v>
      </c>
      <c r="T7" s="33" t="s">
        <v>48</v>
      </c>
      <c r="U7" s="33" t="s">
        <v>65</v>
      </c>
      <c r="V7" s="33" t="s">
        <v>50</v>
      </c>
      <c r="X7" s="33" t="s">
        <v>76</v>
      </c>
      <c r="Z7" s="33" t="s">
        <v>52</v>
      </c>
      <c r="AA7" s="33" t="s">
        <v>64</v>
      </c>
      <c r="AC7" s="33" t="s">
        <v>70</v>
      </c>
      <c r="AD7" s="34"/>
      <c r="AE7" s="34">
        <v>44575</v>
      </c>
      <c r="AF7" s="39">
        <v>44578</v>
      </c>
      <c r="AG7" s="38">
        <v>1</v>
      </c>
      <c r="AH7" s="39" t="s">
        <v>238</v>
      </c>
      <c r="AI7" s="37" t="s">
        <v>239</v>
      </c>
      <c r="AJ7" s="37" t="s">
        <v>49</v>
      </c>
      <c r="AK7" s="39"/>
      <c r="AL7" s="37" t="s">
        <v>46</v>
      </c>
      <c r="AN7" s="35">
        <v>6.0544641203703703E-2</v>
      </c>
      <c r="AO7" s="33" t="s">
        <v>43</v>
      </c>
      <c r="AP7" s="11">
        <v>226923</v>
      </c>
      <c r="AQ7" s="11" t="s">
        <v>66</v>
      </c>
    </row>
    <row r="8" spans="1:43" x14ac:dyDescent="0.25">
      <c r="A8" s="32">
        <v>2022</v>
      </c>
      <c r="B8" s="32">
        <v>1</v>
      </c>
      <c r="C8" s="33" t="s">
        <v>42</v>
      </c>
      <c r="D8" s="33" t="s">
        <v>240</v>
      </c>
      <c r="E8" s="33" t="s">
        <v>241</v>
      </c>
      <c r="F8" s="33" t="s">
        <v>43</v>
      </c>
      <c r="G8" s="33" t="s">
        <v>44</v>
      </c>
      <c r="H8" s="33" t="s">
        <v>58</v>
      </c>
      <c r="I8" s="33" t="s">
        <v>499</v>
      </c>
      <c r="L8" s="33" t="s">
        <v>46</v>
      </c>
      <c r="M8" s="33" t="s">
        <v>560</v>
      </c>
      <c r="O8" s="33" t="s">
        <v>62</v>
      </c>
      <c r="P8" s="33" t="s">
        <v>49</v>
      </c>
      <c r="Q8" s="33" t="s">
        <v>59</v>
      </c>
      <c r="R8" s="32"/>
      <c r="S8" s="33" t="s">
        <v>63</v>
      </c>
      <c r="T8" s="33" t="s">
        <v>48</v>
      </c>
      <c r="U8" s="33" t="s">
        <v>65</v>
      </c>
      <c r="V8" s="33" t="s">
        <v>72</v>
      </c>
      <c r="W8" s="33" t="s">
        <v>138</v>
      </c>
      <c r="X8" s="33" t="s">
        <v>138</v>
      </c>
      <c r="Z8" s="33" t="s">
        <v>52</v>
      </c>
      <c r="AA8" s="33" t="s">
        <v>64</v>
      </c>
      <c r="AB8" s="33" t="s">
        <v>205</v>
      </c>
      <c r="AC8" s="33" t="s">
        <v>70</v>
      </c>
      <c r="AD8" s="34"/>
      <c r="AE8" s="34">
        <v>44577</v>
      </c>
      <c r="AF8" s="39">
        <v>44578</v>
      </c>
      <c r="AG8" s="38">
        <v>0</v>
      </c>
      <c r="AH8" s="39" t="s">
        <v>242</v>
      </c>
      <c r="AI8" s="37" t="s">
        <v>243</v>
      </c>
      <c r="AJ8" s="37" t="s">
        <v>49</v>
      </c>
      <c r="AK8" s="39"/>
      <c r="AL8" s="37" t="s">
        <v>46</v>
      </c>
      <c r="AN8" s="35">
        <v>9.9229594907407404E-2</v>
      </c>
      <c r="AO8" s="33" t="s">
        <v>43</v>
      </c>
      <c r="AP8" s="11">
        <v>226951</v>
      </c>
      <c r="AQ8" s="11" t="s">
        <v>66</v>
      </c>
    </row>
    <row r="9" spans="1:43" x14ac:dyDescent="0.25">
      <c r="A9" s="32">
        <v>2022</v>
      </c>
      <c r="B9" s="32">
        <v>1</v>
      </c>
      <c r="C9" s="33" t="s">
        <v>42</v>
      </c>
      <c r="D9" s="33" t="s">
        <v>244</v>
      </c>
      <c r="E9" s="33" t="s">
        <v>245</v>
      </c>
      <c r="F9" s="33" t="s">
        <v>43</v>
      </c>
      <c r="G9" s="33" t="s">
        <v>44</v>
      </c>
      <c r="H9" s="33" t="s">
        <v>58</v>
      </c>
      <c r="I9" s="33" t="s">
        <v>500</v>
      </c>
      <c r="L9" s="33" t="s">
        <v>46</v>
      </c>
      <c r="M9" s="33" t="s">
        <v>561</v>
      </c>
      <c r="O9" s="33" t="s">
        <v>62</v>
      </c>
      <c r="P9" s="33" t="s">
        <v>49</v>
      </c>
      <c r="Q9" s="33" t="s">
        <v>246</v>
      </c>
      <c r="R9" s="32">
        <v>33</v>
      </c>
      <c r="S9" s="33" t="s">
        <v>63</v>
      </c>
      <c r="T9" s="33" t="s">
        <v>48</v>
      </c>
      <c r="U9" s="33" t="s">
        <v>49</v>
      </c>
      <c r="V9" s="33" t="s">
        <v>72</v>
      </c>
      <c r="X9" s="33" t="s">
        <v>118</v>
      </c>
      <c r="Z9" s="33" t="s">
        <v>52</v>
      </c>
      <c r="AA9" s="33" t="s">
        <v>64</v>
      </c>
      <c r="AB9" s="33" t="s">
        <v>205</v>
      </c>
      <c r="AC9" s="33" t="s">
        <v>70</v>
      </c>
      <c r="AD9" s="34"/>
      <c r="AE9" s="34">
        <v>44577</v>
      </c>
      <c r="AF9" s="39">
        <v>44582</v>
      </c>
      <c r="AG9" s="38">
        <v>4</v>
      </c>
      <c r="AH9" s="39" t="s">
        <v>247</v>
      </c>
      <c r="AI9" s="37" t="s">
        <v>248</v>
      </c>
      <c r="AJ9" s="37" t="s">
        <v>49</v>
      </c>
      <c r="AK9" s="39"/>
      <c r="AL9" s="37" t="s">
        <v>46</v>
      </c>
      <c r="AN9" s="35">
        <v>0.75840937500000005</v>
      </c>
      <c r="AO9" s="33" t="s">
        <v>43</v>
      </c>
      <c r="AP9" s="11">
        <v>226954</v>
      </c>
      <c r="AQ9" s="11" t="s">
        <v>66</v>
      </c>
    </row>
    <row r="10" spans="1:43" x14ac:dyDescent="0.25">
      <c r="A10" s="32">
        <v>2022</v>
      </c>
      <c r="B10" s="32">
        <v>1</v>
      </c>
      <c r="C10" s="33" t="s">
        <v>42</v>
      </c>
      <c r="D10" s="33" t="s">
        <v>249</v>
      </c>
      <c r="E10" s="33" t="s">
        <v>250</v>
      </c>
      <c r="F10" s="33" t="s">
        <v>43</v>
      </c>
      <c r="G10" s="33" t="s">
        <v>44</v>
      </c>
      <c r="H10" s="33" t="s">
        <v>58</v>
      </c>
      <c r="I10" s="33" t="s">
        <v>501</v>
      </c>
      <c r="L10" s="33" t="s">
        <v>46</v>
      </c>
      <c r="M10" s="33" t="s">
        <v>562</v>
      </c>
      <c r="O10" s="33" t="s">
        <v>62</v>
      </c>
      <c r="P10" s="33" t="s">
        <v>49</v>
      </c>
      <c r="Q10" s="33" t="s">
        <v>59</v>
      </c>
      <c r="R10" s="32"/>
      <c r="S10" s="33" t="s">
        <v>63</v>
      </c>
      <c r="T10" s="33" t="s">
        <v>48</v>
      </c>
      <c r="U10" s="33" t="s">
        <v>65</v>
      </c>
      <c r="V10" s="33" t="s">
        <v>50</v>
      </c>
      <c r="X10" s="33" t="s">
        <v>50</v>
      </c>
      <c r="Z10" s="33" t="s">
        <v>52</v>
      </c>
      <c r="AA10" s="33" t="s">
        <v>64</v>
      </c>
      <c r="AC10" s="33" t="s">
        <v>70</v>
      </c>
      <c r="AD10" s="34"/>
      <c r="AE10" s="34">
        <v>44579</v>
      </c>
      <c r="AF10" s="39">
        <v>44581</v>
      </c>
      <c r="AG10" s="38">
        <v>2</v>
      </c>
      <c r="AH10" s="39" t="s">
        <v>251</v>
      </c>
      <c r="AI10" s="37" t="s">
        <v>252</v>
      </c>
      <c r="AJ10" s="37" t="s">
        <v>49</v>
      </c>
      <c r="AK10" s="39"/>
      <c r="AL10" s="37" t="s">
        <v>46</v>
      </c>
      <c r="AN10" s="35">
        <v>0.47141535879629631</v>
      </c>
      <c r="AO10" s="33" t="s">
        <v>43</v>
      </c>
      <c r="AP10" s="11">
        <v>226990</v>
      </c>
      <c r="AQ10" s="11" t="s">
        <v>66</v>
      </c>
    </row>
    <row r="11" spans="1:43" x14ac:dyDescent="0.25">
      <c r="A11" s="32">
        <v>2022</v>
      </c>
      <c r="B11" s="32">
        <v>1</v>
      </c>
      <c r="C11" s="33" t="s">
        <v>42</v>
      </c>
      <c r="D11" s="33" t="s">
        <v>253</v>
      </c>
      <c r="E11" s="33" t="s">
        <v>254</v>
      </c>
      <c r="F11" s="33" t="s">
        <v>43</v>
      </c>
      <c r="G11" s="33" t="s">
        <v>44</v>
      </c>
      <c r="H11" s="33" t="s">
        <v>102</v>
      </c>
      <c r="I11" s="33" t="s">
        <v>502</v>
      </c>
      <c r="L11" s="33" t="s">
        <v>46</v>
      </c>
      <c r="M11" s="33" t="s">
        <v>563</v>
      </c>
      <c r="O11" s="33" t="s">
        <v>62</v>
      </c>
      <c r="P11" s="33" t="s">
        <v>65</v>
      </c>
      <c r="Q11" s="33" t="s">
        <v>59</v>
      </c>
      <c r="R11" s="32"/>
      <c r="S11" s="33" t="s">
        <v>63</v>
      </c>
      <c r="T11" s="33" t="s">
        <v>48</v>
      </c>
      <c r="U11" s="33" t="s">
        <v>65</v>
      </c>
      <c r="V11" s="33" t="s">
        <v>72</v>
      </c>
      <c r="W11" s="33" t="s">
        <v>130</v>
      </c>
      <c r="X11" s="33" t="s">
        <v>130</v>
      </c>
      <c r="Z11" s="33" t="s">
        <v>52</v>
      </c>
      <c r="AA11" s="33" t="s">
        <v>64</v>
      </c>
      <c r="AB11" s="33" t="s">
        <v>204</v>
      </c>
      <c r="AC11" s="33" t="s">
        <v>70</v>
      </c>
      <c r="AD11" s="34"/>
      <c r="AE11" s="34">
        <v>44580</v>
      </c>
      <c r="AF11" s="39">
        <v>44580</v>
      </c>
      <c r="AG11" s="38">
        <v>0</v>
      </c>
      <c r="AH11" s="39" t="s">
        <v>255</v>
      </c>
      <c r="AI11" s="37" t="s">
        <v>256</v>
      </c>
      <c r="AJ11" s="37" t="s">
        <v>49</v>
      </c>
      <c r="AK11" s="39"/>
      <c r="AL11" s="37" t="s">
        <v>46</v>
      </c>
      <c r="AN11" s="35">
        <v>0.44659112268518519</v>
      </c>
      <c r="AO11" s="33" t="s">
        <v>43</v>
      </c>
      <c r="AP11" s="11">
        <v>227027</v>
      </c>
      <c r="AQ11" s="11" t="s">
        <v>66</v>
      </c>
    </row>
    <row r="12" spans="1:43" x14ac:dyDescent="0.25">
      <c r="A12" s="32">
        <v>2022</v>
      </c>
      <c r="B12" s="32">
        <v>1</v>
      </c>
      <c r="C12" s="33" t="s">
        <v>42</v>
      </c>
      <c r="D12" s="33" t="s">
        <v>257</v>
      </c>
      <c r="E12" s="33" t="s">
        <v>258</v>
      </c>
      <c r="F12" s="33" t="s">
        <v>43</v>
      </c>
      <c r="G12" s="33" t="s">
        <v>44</v>
      </c>
      <c r="H12" s="33" t="s">
        <v>58</v>
      </c>
      <c r="I12" s="33" t="s">
        <v>503</v>
      </c>
      <c r="L12" s="33" t="s">
        <v>46</v>
      </c>
      <c r="M12" s="33" t="s">
        <v>564</v>
      </c>
      <c r="O12" s="33" t="s">
        <v>62</v>
      </c>
      <c r="P12" s="33" t="s">
        <v>65</v>
      </c>
      <c r="Q12" s="33" t="s">
        <v>59</v>
      </c>
      <c r="R12" s="32"/>
      <c r="S12" s="33" t="s">
        <v>63</v>
      </c>
      <c r="T12" s="33" t="s">
        <v>48</v>
      </c>
      <c r="U12" s="33" t="s">
        <v>65</v>
      </c>
      <c r="V12" s="33" t="s">
        <v>92</v>
      </c>
      <c r="W12" s="33" t="s">
        <v>93</v>
      </c>
      <c r="X12" s="33" t="s">
        <v>93</v>
      </c>
      <c r="Z12" s="33" t="s">
        <v>52</v>
      </c>
      <c r="AA12" s="33" t="s">
        <v>64</v>
      </c>
      <c r="AC12" s="33" t="s">
        <v>54</v>
      </c>
      <c r="AD12" s="34">
        <v>44623</v>
      </c>
      <c r="AE12" s="34">
        <v>44582</v>
      </c>
      <c r="AF12" s="39">
        <v>44603</v>
      </c>
      <c r="AG12" s="38">
        <v>15</v>
      </c>
      <c r="AH12" s="39" t="s">
        <v>260</v>
      </c>
      <c r="AI12" s="37" t="s">
        <v>261</v>
      </c>
      <c r="AJ12" s="37" t="s">
        <v>49</v>
      </c>
      <c r="AK12" s="39"/>
      <c r="AL12" s="37" t="s">
        <v>55</v>
      </c>
      <c r="AM12" s="39">
        <v>44582</v>
      </c>
      <c r="AN12" s="35">
        <v>4.0757638888888892E-2</v>
      </c>
      <c r="AO12" s="33" t="s">
        <v>43</v>
      </c>
      <c r="AP12" s="11">
        <v>227058</v>
      </c>
      <c r="AQ12" s="11" t="s">
        <v>66</v>
      </c>
    </row>
    <row r="13" spans="1:43" x14ac:dyDescent="0.25">
      <c r="A13" s="32">
        <v>2022</v>
      </c>
      <c r="B13" s="32">
        <v>1</v>
      </c>
      <c r="C13" s="33" t="s">
        <v>42</v>
      </c>
      <c r="D13" s="33" t="s">
        <v>262</v>
      </c>
      <c r="E13" s="33" t="s">
        <v>263</v>
      </c>
      <c r="F13" s="33" t="s">
        <v>43</v>
      </c>
      <c r="G13" s="33" t="s">
        <v>44</v>
      </c>
      <c r="H13" s="33" t="s">
        <v>58</v>
      </c>
      <c r="I13" s="33" t="s">
        <v>504</v>
      </c>
      <c r="L13" s="33" t="s">
        <v>46</v>
      </c>
      <c r="M13" s="33" t="s">
        <v>565</v>
      </c>
      <c r="O13" s="33" t="s">
        <v>62</v>
      </c>
      <c r="P13" s="33" t="s">
        <v>49</v>
      </c>
      <c r="Q13" s="33" t="s">
        <v>59</v>
      </c>
      <c r="R13" s="32"/>
      <c r="S13" s="33" t="s">
        <v>63</v>
      </c>
      <c r="T13" s="33" t="s">
        <v>48</v>
      </c>
      <c r="U13" s="33" t="s">
        <v>65</v>
      </c>
      <c r="V13" s="33" t="s">
        <v>90</v>
      </c>
      <c r="W13" s="33" t="s">
        <v>264</v>
      </c>
      <c r="X13" s="33" t="s">
        <v>259</v>
      </c>
      <c r="Z13" s="33" t="s">
        <v>52</v>
      </c>
      <c r="AA13" s="33" t="s">
        <v>64</v>
      </c>
      <c r="AC13" s="33" t="s">
        <v>70</v>
      </c>
      <c r="AD13" s="34"/>
      <c r="AE13" s="34">
        <v>44584</v>
      </c>
      <c r="AF13" s="39">
        <v>44585</v>
      </c>
      <c r="AG13" s="38">
        <v>0</v>
      </c>
      <c r="AH13" s="39" t="s">
        <v>265</v>
      </c>
      <c r="AI13" s="37" t="s">
        <v>266</v>
      </c>
      <c r="AJ13" s="37" t="s">
        <v>49</v>
      </c>
      <c r="AK13" s="39"/>
      <c r="AL13" s="37" t="s">
        <v>46</v>
      </c>
      <c r="AN13" s="35">
        <v>4.0980590277777777E-2</v>
      </c>
      <c r="AO13" s="33" t="s">
        <v>43</v>
      </c>
      <c r="AP13" s="11" t="s">
        <v>262</v>
      </c>
      <c r="AQ13" s="11" t="s">
        <v>66</v>
      </c>
    </row>
    <row r="14" spans="1:43" x14ac:dyDescent="0.25">
      <c r="A14" s="32">
        <v>2022</v>
      </c>
      <c r="B14" s="32">
        <v>1</v>
      </c>
      <c r="C14" s="33" t="s">
        <v>42</v>
      </c>
      <c r="D14" s="33" t="s">
        <v>267</v>
      </c>
      <c r="E14" s="33" t="s">
        <v>268</v>
      </c>
      <c r="F14" s="33" t="s">
        <v>43</v>
      </c>
      <c r="G14" s="33" t="s">
        <v>44</v>
      </c>
      <c r="H14" s="33" t="s">
        <v>58</v>
      </c>
      <c r="I14" s="33" t="s">
        <v>505</v>
      </c>
      <c r="L14" s="33" t="s">
        <v>99</v>
      </c>
      <c r="M14" s="33" t="s">
        <v>566</v>
      </c>
      <c r="O14" s="33" t="s">
        <v>62</v>
      </c>
      <c r="P14" s="33" t="s">
        <v>49</v>
      </c>
      <c r="Q14" s="33" t="s">
        <v>59</v>
      </c>
      <c r="R14" s="32"/>
      <c r="S14" s="33" t="s">
        <v>63</v>
      </c>
      <c r="T14" s="33" t="s">
        <v>48</v>
      </c>
      <c r="U14" s="33" t="s">
        <v>65</v>
      </c>
      <c r="V14" s="33" t="s">
        <v>72</v>
      </c>
      <c r="W14" s="33" t="s">
        <v>127</v>
      </c>
      <c r="X14" s="33" t="s">
        <v>119</v>
      </c>
      <c r="Z14" s="33" t="s">
        <v>52</v>
      </c>
      <c r="AA14" s="33" t="s">
        <v>64</v>
      </c>
      <c r="AB14" s="33" t="s">
        <v>205</v>
      </c>
      <c r="AC14" s="33" t="s">
        <v>70</v>
      </c>
      <c r="AD14" s="34"/>
      <c r="AE14" s="34">
        <v>44586</v>
      </c>
      <c r="AF14" s="39">
        <v>44586</v>
      </c>
      <c r="AG14" s="38">
        <v>0</v>
      </c>
      <c r="AH14" s="39" t="s">
        <v>269</v>
      </c>
      <c r="AI14" s="37" t="s">
        <v>270</v>
      </c>
      <c r="AJ14" s="37" t="s">
        <v>49</v>
      </c>
      <c r="AK14" s="39"/>
      <c r="AL14" s="37" t="s">
        <v>46</v>
      </c>
      <c r="AN14" s="35">
        <v>6.1901076388888886E-2</v>
      </c>
      <c r="AO14" s="33" t="s">
        <v>43</v>
      </c>
      <c r="AP14" s="11" t="s">
        <v>267</v>
      </c>
      <c r="AQ14" s="11" t="s">
        <v>66</v>
      </c>
    </row>
    <row r="15" spans="1:43" x14ac:dyDescent="0.25">
      <c r="A15" s="32">
        <v>2022</v>
      </c>
      <c r="B15" s="32">
        <v>1</v>
      </c>
      <c r="C15" s="33" t="s">
        <v>42</v>
      </c>
      <c r="D15" s="33" t="s">
        <v>271</v>
      </c>
      <c r="E15" s="33" t="s">
        <v>272</v>
      </c>
      <c r="F15" s="33" t="s">
        <v>145</v>
      </c>
      <c r="G15" s="33" t="s">
        <v>44</v>
      </c>
      <c r="H15" s="33" t="s">
        <v>58</v>
      </c>
      <c r="I15" s="33" t="s">
        <v>506</v>
      </c>
      <c r="L15" s="33" t="s">
        <v>46</v>
      </c>
      <c r="M15" s="33" t="s">
        <v>567</v>
      </c>
      <c r="O15" s="33" t="s">
        <v>62</v>
      </c>
      <c r="P15" s="33" t="s">
        <v>49</v>
      </c>
      <c r="Q15" s="33" t="s">
        <v>59</v>
      </c>
      <c r="R15" s="32"/>
      <c r="S15" s="33" t="s">
        <v>63</v>
      </c>
      <c r="T15" s="33" t="s">
        <v>48</v>
      </c>
      <c r="U15" s="33" t="s">
        <v>49</v>
      </c>
      <c r="V15" s="33" t="s">
        <v>50</v>
      </c>
      <c r="X15" s="33" t="s">
        <v>51</v>
      </c>
      <c r="Z15" s="33" t="s">
        <v>52</v>
      </c>
      <c r="AA15" s="33" t="s">
        <v>53</v>
      </c>
      <c r="AC15" s="33" t="s">
        <v>70</v>
      </c>
      <c r="AD15" s="34">
        <v>44607</v>
      </c>
      <c r="AE15" s="34">
        <v>44586</v>
      </c>
      <c r="AF15" s="39">
        <v>44599</v>
      </c>
      <c r="AG15" s="38">
        <v>9</v>
      </c>
      <c r="AH15" s="39" t="s">
        <v>273</v>
      </c>
      <c r="AI15" s="37" t="s">
        <v>274</v>
      </c>
      <c r="AJ15" s="37" t="s">
        <v>65</v>
      </c>
      <c r="AK15" s="39">
        <v>44599</v>
      </c>
      <c r="AL15" s="37" t="s">
        <v>55</v>
      </c>
      <c r="AM15" s="39">
        <v>44587</v>
      </c>
      <c r="AN15" s="35">
        <v>0.52987646990740744</v>
      </c>
      <c r="AO15" s="33" t="s">
        <v>61</v>
      </c>
      <c r="AP15" s="11">
        <v>110</v>
      </c>
      <c r="AQ15" s="11" t="s">
        <v>56</v>
      </c>
    </row>
    <row r="16" spans="1:43" x14ac:dyDescent="0.25">
      <c r="A16" s="32">
        <v>2022</v>
      </c>
      <c r="B16" s="32">
        <v>1</v>
      </c>
      <c r="C16" s="33" t="s">
        <v>42</v>
      </c>
      <c r="D16" s="33" t="s">
        <v>275</v>
      </c>
      <c r="E16" s="33" t="s">
        <v>276</v>
      </c>
      <c r="F16" s="33" t="s">
        <v>145</v>
      </c>
      <c r="G16" s="33" t="s">
        <v>44</v>
      </c>
      <c r="H16" s="33" t="s">
        <v>58</v>
      </c>
      <c r="I16" s="33" t="s">
        <v>507</v>
      </c>
      <c r="L16" s="33" t="s">
        <v>46</v>
      </c>
      <c r="M16" s="33" t="s">
        <v>568</v>
      </c>
      <c r="O16" s="33" t="s">
        <v>62</v>
      </c>
      <c r="P16" s="33" t="s">
        <v>49</v>
      </c>
      <c r="Q16" s="33" t="s">
        <v>59</v>
      </c>
      <c r="R16" s="32"/>
      <c r="S16" s="33" t="s">
        <v>63</v>
      </c>
      <c r="T16" s="33" t="s">
        <v>48</v>
      </c>
      <c r="U16" s="33" t="s">
        <v>49</v>
      </c>
      <c r="V16" s="33" t="s">
        <v>50</v>
      </c>
      <c r="W16" s="33" t="s">
        <v>277</v>
      </c>
      <c r="X16" s="33" t="s">
        <v>79</v>
      </c>
      <c r="Z16" s="33" t="s">
        <v>52</v>
      </c>
      <c r="AA16" s="33" t="s">
        <v>278</v>
      </c>
      <c r="AC16" s="33" t="s">
        <v>70</v>
      </c>
      <c r="AD16" s="34">
        <v>44608</v>
      </c>
      <c r="AE16" s="34">
        <v>44587</v>
      </c>
      <c r="AF16" s="39">
        <v>44602</v>
      </c>
      <c r="AG16" s="38">
        <v>11</v>
      </c>
      <c r="AH16" s="39" t="s">
        <v>279</v>
      </c>
      <c r="AI16" s="37" t="s">
        <v>280</v>
      </c>
      <c r="AJ16" s="37" t="s">
        <v>65</v>
      </c>
      <c r="AK16" s="39">
        <v>44602</v>
      </c>
      <c r="AL16" s="37" t="s">
        <v>55</v>
      </c>
      <c r="AM16" s="39">
        <v>44588</v>
      </c>
      <c r="AN16" s="35">
        <v>0.46644498842592591</v>
      </c>
      <c r="AO16" s="33" t="s">
        <v>61</v>
      </c>
      <c r="AP16" s="11">
        <v>111</v>
      </c>
      <c r="AQ16" s="11" t="s">
        <v>56</v>
      </c>
    </row>
    <row r="17" spans="1:43" x14ac:dyDescent="0.25">
      <c r="A17" s="32">
        <v>2022</v>
      </c>
      <c r="B17" s="32">
        <v>1</v>
      </c>
      <c r="C17" s="33" t="s">
        <v>42</v>
      </c>
      <c r="D17" s="33" t="s">
        <v>281</v>
      </c>
      <c r="E17" s="33" t="s">
        <v>282</v>
      </c>
      <c r="F17" s="33" t="s">
        <v>43</v>
      </c>
      <c r="G17" s="33" t="s">
        <v>44</v>
      </c>
      <c r="H17" s="33" t="s">
        <v>58</v>
      </c>
      <c r="I17" s="33" t="s">
        <v>508</v>
      </c>
      <c r="L17" s="33" t="s">
        <v>46</v>
      </c>
      <c r="M17" s="33" t="s">
        <v>569</v>
      </c>
      <c r="O17" s="33" t="s">
        <v>141</v>
      </c>
      <c r="P17" s="33" t="s">
        <v>49</v>
      </c>
      <c r="Q17" s="33" t="s">
        <v>283</v>
      </c>
      <c r="R17" s="32">
        <v>65</v>
      </c>
      <c r="S17" s="33" t="s">
        <v>63</v>
      </c>
      <c r="T17" s="33" t="s">
        <v>48</v>
      </c>
      <c r="U17" s="33" t="s">
        <v>49</v>
      </c>
      <c r="V17" s="33" t="s">
        <v>100</v>
      </c>
      <c r="W17" s="33" t="s">
        <v>284</v>
      </c>
      <c r="X17" s="33" t="s">
        <v>144</v>
      </c>
      <c r="Z17" s="33" t="s">
        <v>52</v>
      </c>
      <c r="AA17" s="33" t="s">
        <v>64</v>
      </c>
      <c r="AC17" s="33" t="s">
        <v>70</v>
      </c>
      <c r="AD17" s="34"/>
      <c r="AE17" s="34">
        <v>44587</v>
      </c>
      <c r="AF17" s="39">
        <v>44588</v>
      </c>
      <c r="AG17" s="38">
        <v>1</v>
      </c>
      <c r="AH17" s="39" t="s">
        <v>285</v>
      </c>
      <c r="AI17" s="37" t="s">
        <v>286</v>
      </c>
      <c r="AJ17" s="37" t="s">
        <v>49</v>
      </c>
      <c r="AK17" s="39"/>
      <c r="AL17" s="37" t="s">
        <v>46</v>
      </c>
      <c r="AN17" s="35">
        <v>0.47102103009259261</v>
      </c>
      <c r="AO17" s="33" t="s">
        <v>43</v>
      </c>
      <c r="AP17" s="11">
        <v>227170</v>
      </c>
      <c r="AQ17" s="11" t="s">
        <v>66</v>
      </c>
    </row>
    <row r="18" spans="1:43" x14ac:dyDescent="0.25">
      <c r="A18" s="32">
        <v>2022</v>
      </c>
      <c r="B18" s="32">
        <v>1</v>
      </c>
      <c r="C18" s="33" t="s">
        <v>42</v>
      </c>
      <c r="D18" s="33" t="s">
        <v>287</v>
      </c>
      <c r="E18" s="33" t="s">
        <v>288</v>
      </c>
      <c r="F18" s="33" t="s">
        <v>43</v>
      </c>
      <c r="G18" s="33" t="s">
        <v>44</v>
      </c>
      <c r="H18" s="33" t="s">
        <v>58</v>
      </c>
      <c r="I18" s="33" t="s">
        <v>509</v>
      </c>
      <c r="L18" s="33" t="s">
        <v>46</v>
      </c>
      <c r="M18" s="33" t="s">
        <v>570</v>
      </c>
      <c r="O18" s="33" t="s">
        <v>62</v>
      </c>
      <c r="P18" s="33" t="s">
        <v>49</v>
      </c>
      <c r="Q18" s="33" t="s">
        <v>289</v>
      </c>
      <c r="R18" s="32">
        <v>24</v>
      </c>
      <c r="S18" s="33" t="s">
        <v>63</v>
      </c>
      <c r="T18" s="33" t="s">
        <v>48</v>
      </c>
      <c r="U18" s="33" t="s">
        <v>49</v>
      </c>
      <c r="V18" s="33" t="s">
        <v>73</v>
      </c>
      <c r="X18" s="33" t="s">
        <v>74</v>
      </c>
      <c r="Z18" s="33" t="s">
        <v>52</v>
      </c>
      <c r="AA18" s="33" t="s">
        <v>64</v>
      </c>
      <c r="AC18" s="33" t="s">
        <v>70</v>
      </c>
      <c r="AD18" s="34"/>
      <c r="AE18" s="34">
        <v>44590</v>
      </c>
      <c r="AF18" s="39">
        <v>44594</v>
      </c>
      <c r="AG18" s="38">
        <v>2</v>
      </c>
      <c r="AH18" s="39" t="s">
        <v>290</v>
      </c>
      <c r="AI18" s="37" t="s">
        <v>291</v>
      </c>
      <c r="AJ18" s="37" t="s">
        <v>49</v>
      </c>
      <c r="AK18" s="39"/>
      <c r="AL18" s="37" t="s">
        <v>46</v>
      </c>
      <c r="AN18" s="35">
        <v>0.9529611921296296</v>
      </c>
      <c r="AO18" s="33" t="s">
        <v>43</v>
      </c>
      <c r="AP18" s="11">
        <v>227291</v>
      </c>
      <c r="AQ18" s="11" t="s">
        <v>66</v>
      </c>
    </row>
    <row r="19" spans="1:43" x14ac:dyDescent="0.25">
      <c r="A19" s="32">
        <v>2022</v>
      </c>
      <c r="B19" s="32">
        <v>1</v>
      </c>
      <c r="C19" s="33" t="s">
        <v>42</v>
      </c>
      <c r="D19" s="33" t="s">
        <v>292</v>
      </c>
      <c r="E19" s="33" t="s">
        <v>293</v>
      </c>
      <c r="F19" s="33" t="s">
        <v>43</v>
      </c>
      <c r="G19" s="33" t="s">
        <v>44</v>
      </c>
      <c r="H19" s="33" t="s">
        <v>58</v>
      </c>
      <c r="I19" s="33" t="s">
        <v>510</v>
      </c>
      <c r="L19" s="33" t="s">
        <v>46</v>
      </c>
      <c r="M19" s="33" t="s">
        <v>571</v>
      </c>
      <c r="O19" s="33" t="s">
        <v>62</v>
      </c>
      <c r="P19" s="33" t="s">
        <v>49</v>
      </c>
      <c r="Q19" s="33" t="s">
        <v>59</v>
      </c>
      <c r="R19" s="32"/>
      <c r="S19" s="33" t="s">
        <v>63</v>
      </c>
      <c r="T19" s="33" t="s">
        <v>48</v>
      </c>
      <c r="U19" s="33" t="s">
        <v>65</v>
      </c>
      <c r="V19" s="33" t="s">
        <v>72</v>
      </c>
      <c r="W19" s="33" t="s">
        <v>112</v>
      </c>
      <c r="X19" s="33" t="s">
        <v>119</v>
      </c>
      <c r="Z19" s="33" t="s">
        <v>52</v>
      </c>
      <c r="AA19" s="33" t="s">
        <v>64</v>
      </c>
      <c r="AB19" s="33" t="s">
        <v>204</v>
      </c>
      <c r="AC19" s="33" t="s">
        <v>70</v>
      </c>
      <c r="AD19" s="34"/>
      <c r="AE19" s="34">
        <v>44592</v>
      </c>
      <c r="AF19" s="39">
        <v>44592</v>
      </c>
      <c r="AG19" s="38">
        <v>0</v>
      </c>
      <c r="AH19" s="39" t="s">
        <v>294</v>
      </c>
      <c r="AI19" s="37" t="s">
        <v>295</v>
      </c>
      <c r="AJ19" s="37" t="s">
        <v>49</v>
      </c>
      <c r="AK19" s="39"/>
      <c r="AL19" s="37" t="s">
        <v>46</v>
      </c>
      <c r="AN19" s="35">
        <v>0.52906265046296297</v>
      </c>
      <c r="AO19" s="33" t="s">
        <v>43</v>
      </c>
      <c r="AP19" s="11">
        <v>227338</v>
      </c>
      <c r="AQ19" s="11" t="s">
        <v>66</v>
      </c>
    </row>
    <row r="20" spans="1:43" x14ac:dyDescent="0.25">
      <c r="A20" s="32">
        <v>2022</v>
      </c>
      <c r="B20" s="32">
        <v>2</v>
      </c>
      <c r="C20" s="33" t="s">
        <v>42</v>
      </c>
      <c r="D20" s="33" t="s">
        <v>296</v>
      </c>
      <c r="E20" s="33" t="s">
        <v>297</v>
      </c>
      <c r="F20" s="33" t="s">
        <v>43</v>
      </c>
      <c r="G20" s="33" t="s">
        <v>44</v>
      </c>
      <c r="H20" s="33" t="s">
        <v>58</v>
      </c>
      <c r="I20" s="33" t="s">
        <v>511</v>
      </c>
      <c r="L20" s="33" t="s">
        <v>46</v>
      </c>
      <c r="M20" s="33" t="s">
        <v>572</v>
      </c>
      <c r="O20" s="33" t="s">
        <v>62</v>
      </c>
      <c r="P20" s="33" t="s">
        <v>49</v>
      </c>
      <c r="Q20" s="33" t="s">
        <v>298</v>
      </c>
      <c r="R20" s="32">
        <v>41</v>
      </c>
      <c r="S20" s="33" t="s">
        <v>63</v>
      </c>
      <c r="T20" s="33" t="s">
        <v>48</v>
      </c>
      <c r="U20" s="33" t="s">
        <v>65</v>
      </c>
      <c r="V20" s="33" t="s">
        <v>72</v>
      </c>
      <c r="W20" s="33" t="s">
        <v>299</v>
      </c>
      <c r="X20" s="33" t="s">
        <v>125</v>
      </c>
      <c r="Z20" s="33" t="s">
        <v>52</v>
      </c>
      <c r="AA20" s="33" t="s">
        <v>64</v>
      </c>
      <c r="AB20" s="33" t="s">
        <v>204</v>
      </c>
      <c r="AC20" s="33" t="s">
        <v>70</v>
      </c>
      <c r="AD20" s="34"/>
      <c r="AE20" s="34">
        <v>44597</v>
      </c>
      <c r="AF20" s="39">
        <v>44599</v>
      </c>
      <c r="AG20" s="38">
        <v>0</v>
      </c>
      <c r="AH20" s="39" t="s">
        <v>300</v>
      </c>
      <c r="AI20" s="37" t="s">
        <v>301</v>
      </c>
      <c r="AJ20" s="37" t="s">
        <v>49</v>
      </c>
      <c r="AK20" s="39"/>
      <c r="AL20" s="37" t="s">
        <v>46</v>
      </c>
      <c r="AN20" s="35">
        <v>0.55723063657407412</v>
      </c>
      <c r="AO20" s="33" t="s">
        <v>43</v>
      </c>
      <c r="AP20" s="11">
        <v>227428</v>
      </c>
      <c r="AQ20" s="11" t="s">
        <v>66</v>
      </c>
    </row>
    <row r="21" spans="1:43" x14ac:dyDescent="0.25">
      <c r="A21" s="32">
        <v>2022</v>
      </c>
      <c r="B21" s="32">
        <v>2</v>
      </c>
      <c r="C21" s="33" t="s">
        <v>42</v>
      </c>
      <c r="D21" s="33" t="s">
        <v>302</v>
      </c>
      <c r="E21" s="33" t="s">
        <v>303</v>
      </c>
      <c r="F21" s="33" t="s">
        <v>43</v>
      </c>
      <c r="G21" s="33" t="s">
        <v>44</v>
      </c>
      <c r="H21" s="33" t="s">
        <v>58</v>
      </c>
      <c r="I21" s="33" t="s">
        <v>512</v>
      </c>
      <c r="L21" s="33" t="s">
        <v>46</v>
      </c>
      <c r="M21" s="33" t="s">
        <v>573</v>
      </c>
      <c r="O21" s="33" t="s">
        <v>62</v>
      </c>
      <c r="P21" s="33" t="s">
        <v>49</v>
      </c>
      <c r="Q21" s="33" t="s">
        <v>59</v>
      </c>
      <c r="R21" s="32"/>
      <c r="S21" s="33" t="s">
        <v>47</v>
      </c>
      <c r="T21" s="33" t="s">
        <v>48</v>
      </c>
      <c r="U21" s="33" t="s">
        <v>65</v>
      </c>
      <c r="V21" s="33" t="s">
        <v>72</v>
      </c>
      <c r="W21" s="33" t="s">
        <v>112</v>
      </c>
      <c r="X21" s="33" t="s">
        <v>112</v>
      </c>
      <c r="Z21" s="33" t="s">
        <v>52</v>
      </c>
      <c r="AA21" s="33" t="s">
        <v>69</v>
      </c>
      <c r="AC21" s="33" t="s">
        <v>70</v>
      </c>
      <c r="AD21" s="34"/>
      <c r="AE21" s="34">
        <v>44598</v>
      </c>
      <c r="AF21" s="39">
        <v>44599</v>
      </c>
      <c r="AG21" s="38">
        <v>0</v>
      </c>
      <c r="AH21" s="39" t="s">
        <v>304</v>
      </c>
      <c r="AI21" s="37" t="s">
        <v>305</v>
      </c>
      <c r="AJ21" s="37" t="s">
        <v>49</v>
      </c>
      <c r="AK21" s="39"/>
      <c r="AL21" s="37" t="s">
        <v>46</v>
      </c>
      <c r="AN21" s="35">
        <v>6.1624421296296299E-2</v>
      </c>
      <c r="AO21" s="33" t="s">
        <v>43</v>
      </c>
      <c r="AP21" s="11">
        <v>227431</v>
      </c>
      <c r="AQ21" s="11" t="s">
        <v>66</v>
      </c>
    </row>
    <row r="22" spans="1:43" x14ac:dyDescent="0.25">
      <c r="A22" s="32">
        <v>2022</v>
      </c>
      <c r="B22" s="32">
        <v>2</v>
      </c>
      <c r="C22" s="33" t="s">
        <v>42</v>
      </c>
      <c r="D22" s="33" t="s">
        <v>306</v>
      </c>
      <c r="E22" s="33" t="s">
        <v>307</v>
      </c>
      <c r="F22" s="33" t="s">
        <v>43</v>
      </c>
      <c r="G22" s="33" t="s">
        <v>44</v>
      </c>
      <c r="H22" s="33" t="s">
        <v>58</v>
      </c>
      <c r="I22" s="33" t="s">
        <v>513</v>
      </c>
      <c r="L22" s="33" t="s">
        <v>46</v>
      </c>
      <c r="M22" s="33" t="s">
        <v>574</v>
      </c>
      <c r="O22" s="33" t="s">
        <v>62</v>
      </c>
      <c r="P22" s="33" t="s">
        <v>65</v>
      </c>
      <c r="Q22" s="33" t="s">
        <v>308</v>
      </c>
      <c r="R22" s="32">
        <v>72</v>
      </c>
      <c r="S22" s="33" t="s">
        <v>63</v>
      </c>
      <c r="T22" s="33" t="s">
        <v>48</v>
      </c>
      <c r="U22" s="33" t="s">
        <v>65</v>
      </c>
      <c r="V22" s="33" t="s">
        <v>88</v>
      </c>
      <c r="W22" s="33" t="s">
        <v>309</v>
      </c>
      <c r="X22" s="33" t="s">
        <v>89</v>
      </c>
      <c r="Z22" s="33" t="s">
        <v>52</v>
      </c>
      <c r="AA22" s="33" t="s">
        <v>64</v>
      </c>
      <c r="AC22" s="33" t="s">
        <v>70</v>
      </c>
      <c r="AD22" s="34"/>
      <c r="AE22" s="34">
        <v>44598</v>
      </c>
      <c r="AF22" s="39">
        <v>44610</v>
      </c>
      <c r="AG22" s="38">
        <v>9</v>
      </c>
      <c r="AH22" s="39" t="s">
        <v>310</v>
      </c>
      <c r="AI22" s="37" t="s">
        <v>311</v>
      </c>
      <c r="AJ22" s="37" t="s">
        <v>49</v>
      </c>
      <c r="AK22" s="39"/>
      <c r="AL22" s="37" t="s">
        <v>46</v>
      </c>
      <c r="AN22" s="35">
        <v>0.75012589120370365</v>
      </c>
      <c r="AO22" s="33" t="s">
        <v>43</v>
      </c>
      <c r="AP22" s="11">
        <v>227438</v>
      </c>
      <c r="AQ22" s="11" t="s">
        <v>66</v>
      </c>
    </row>
    <row r="23" spans="1:43" x14ac:dyDescent="0.25">
      <c r="A23" s="32">
        <v>2022</v>
      </c>
      <c r="B23" s="32">
        <v>2</v>
      </c>
      <c r="C23" s="33" t="s">
        <v>42</v>
      </c>
      <c r="D23" s="33" t="s">
        <v>312</v>
      </c>
      <c r="E23" s="33" t="s">
        <v>313</v>
      </c>
      <c r="F23" s="33" t="s">
        <v>43</v>
      </c>
      <c r="G23" s="33" t="s">
        <v>44</v>
      </c>
      <c r="H23" s="33" t="s">
        <v>58</v>
      </c>
      <c r="I23" s="33" t="s">
        <v>514</v>
      </c>
      <c r="L23" s="33" t="s">
        <v>46</v>
      </c>
      <c r="M23" s="33" t="s">
        <v>575</v>
      </c>
      <c r="P23" s="33" t="s">
        <v>49</v>
      </c>
      <c r="Q23" s="33" t="s">
        <v>314</v>
      </c>
      <c r="R23" s="32">
        <v>49</v>
      </c>
      <c r="S23" s="33" t="s">
        <v>63</v>
      </c>
      <c r="T23" s="33" t="s">
        <v>48</v>
      </c>
      <c r="U23" s="33" t="s">
        <v>65</v>
      </c>
      <c r="V23" s="33" t="s">
        <v>72</v>
      </c>
      <c r="W23" s="33" t="s">
        <v>112</v>
      </c>
      <c r="X23" s="33" t="s">
        <v>128</v>
      </c>
      <c r="Z23" s="33" t="s">
        <v>52</v>
      </c>
      <c r="AA23" s="33" t="s">
        <v>64</v>
      </c>
      <c r="AB23" s="33" t="s">
        <v>204</v>
      </c>
      <c r="AC23" s="33" t="s">
        <v>70</v>
      </c>
      <c r="AD23" s="34"/>
      <c r="AE23" s="34">
        <v>44601</v>
      </c>
      <c r="AF23" s="39">
        <v>44602</v>
      </c>
      <c r="AG23" s="38">
        <v>1</v>
      </c>
      <c r="AH23" s="39" t="s">
        <v>315</v>
      </c>
      <c r="AI23" s="37" t="s">
        <v>316</v>
      </c>
      <c r="AJ23" s="37" t="s">
        <v>49</v>
      </c>
      <c r="AK23" s="39"/>
      <c r="AL23" s="37" t="s">
        <v>46</v>
      </c>
      <c r="AN23" s="35">
        <v>4.9253159722222224E-2</v>
      </c>
      <c r="AO23" s="33" t="s">
        <v>43</v>
      </c>
      <c r="AP23" s="11">
        <v>227489</v>
      </c>
      <c r="AQ23" s="11" t="s">
        <v>66</v>
      </c>
    </row>
    <row r="24" spans="1:43" x14ac:dyDescent="0.25">
      <c r="A24" s="32">
        <v>2022</v>
      </c>
      <c r="B24" s="32">
        <v>2</v>
      </c>
      <c r="C24" s="33" t="s">
        <v>42</v>
      </c>
      <c r="D24" s="33" t="s">
        <v>317</v>
      </c>
      <c r="E24" s="33" t="s">
        <v>318</v>
      </c>
      <c r="F24" s="33" t="s">
        <v>43</v>
      </c>
      <c r="G24" s="33" t="s">
        <v>44</v>
      </c>
      <c r="H24" s="33" t="s">
        <v>58</v>
      </c>
      <c r="I24" s="33" t="s">
        <v>515</v>
      </c>
      <c r="L24" s="33" t="s">
        <v>46</v>
      </c>
      <c r="M24" s="33" t="s">
        <v>576</v>
      </c>
      <c r="O24" s="33" t="s">
        <v>62</v>
      </c>
      <c r="P24" s="33" t="s">
        <v>49</v>
      </c>
      <c r="Q24" s="33" t="s">
        <v>59</v>
      </c>
      <c r="R24" s="32"/>
      <c r="S24" s="33" t="s">
        <v>63</v>
      </c>
      <c r="T24" s="33" t="s">
        <v>48</v>
      </c>
      <c r="U24" s="33" t="s">
        <v>65</v>
      </c>
      <c r="V24" s="33" t="s">
        <v>72</v>
      </c>
      <c r="W24" s="33" t="s">
        <v>319</v>
      </c>
      <c r="X24" s="33" t="s">
        <v>148</v>
      </c>
      <c r="Z24" s="33" t="s">
        <v>52</v>
      </c>
      <c r="AA24" s="33" t="s">
        <v>64</v>
      </c>
      <c r="AB24" s="33" t="s">
        <v>205</v>
      </c>
      <c r="AC24" s="33" t="s">
        <v>70</v>
      </c>
      <c r="AD24" s="34"/>
      <c r="AE24" s="34">
        <v>44606</v>
      </c>
      <c r="AF24" s="39">
        <v>44607</v>
      </c>
      <c r="AG24" s="38">
        <v>1</v>
      </c>
      <c r="AH24" s="39" t="s">
        <v>320</v>
      </c>
      <c r="AI24" s="37" t="s">
        <v>321</v>
      </c>
      <c r="AJ24" s="37" t="s">
        <v>49</v>
      </c>
      <c r="AK24" s="39"/>
      <c r="AL24" s="37" t="s">
        <v>46</v>
      </c>
      <c r="AN24" s="35">
        <v>0.81602260416666672</v>
      </c>
      <c r="AO24" s="33" t="s">
        <v>43</v>
      </c>
      <c r="AP24" s="11">
        <v>227597</v>
      </c>
      <c r="AQ24" s="11" t="s">
        <v>66</v>
      </c>
    </row>
    <row r="25" spans="1:43" x14ac:dyDescent="0.25">
      <c r="A25" s="32">
        <v>2022</v>
      </c>
      <c r="B25" s="32">
        <v>2</v>
      </c>
      <c r="C25" s="33" t="s">
        <v>42</v>
      </c>
      <c r="D25" s="33" t="s">
        <v>322</v>
      </c>
      <c r="E25" s="33" t="s">
        <v>323</v>
      </c>
      <c r="F25" s="33" t="s">
        <v>57</v>
      </c>
      <c r="G25" s="33" t="s">
        <v>44</v>
      </c>
      <c r="H25" s="33" t="s">
        <v>58</v>
      </c>
      <c r="I25" s="33" t="s">
        <v>516</v>
      </c>
      <c r="L25" s="33" t="s">
        <v>46</v>
      </c>
      <c r="M25" s="33" t="s">
        <v>577</v>
      </c>
      <c r="O25" s="33" t="s">
        <v>62</v>
      </c>
      <c r="P25" s="33" t="s">
        <v>49</v>
      </c>
      <c r="Q25" s="33" t="s">
        <v>59</v>
      </c>
      <c r="R25" s="32"/>
      <c r="S25" s="33" t="s">
        <v>47</v>
      </c>
      <c r="T25" s="33" t="s">
        <v>48</v>
      </c>
      <c r="U25" s="33" t="s">
        <v>49</v>
      </c>
      <c r="V25" s="33" t="s">
        <v>50</v>
      </c>
      <c r="X25" s="33" t="s">
        <v>78</v>
      </c>
      <c r="Z25" s="33" t="s">
        <v>52</v>
      </c>
      <c r="AA25" s="33" t="s">
        <v>53</v>
      </c>
      <c r="AC25" s="33" t="s">
        <v>70</v>
      </c>
      <c r="AD25" s="34">
        <v>44628</v>
      </c>
      <c r="AE25" s="34">
        <v>44607</v>
      </c>
      <c r="AF25" s="39">
        <v>44613</v>
      </c>
      <c r="AG25" s="38">
        <v>4</v>
      </c>
      <c r="AH25" s="39" t="s">
        <v>324</v>
      </c>
      <c r="AI25" s="37" t="s">
        <v>325</v>
      </c>
      <c r="AJ25" s="37" t="s">
        <v>65</v>
      </c>
      <c r="AK25" s="39">
        <v>44613</v>
      </c>
      <c r="AL25" s="37" t="s">
        <v>55</v>
      </c>
      <c r="AM25" s="39">
        <v>44608</v>
      </c>
      <c r="AN25" s="35">
        <v>0.51712207175925928</v>
      </c>
      <c r="AO25" s="33" t="s">
        <v>61</v>
      </c>
      <c r="AP25" s="11">
        <v>130</v>
      </c>
      <c r="AQ25" s="11" t="s">
        <v>56</v>
      </c>
    </row>
    <row r="26" spans="1:43" x14ac:dyDescent="0.25">
      <c r="A26" s="32">
        <v>2022</v>
      </c>
      <c r="B26" s="32">
        <v>2</v>
      </c>
      <c r="C26" s="33" t="s">
        <v>42</v>
      </c>
      <c r="D26" s="33" t="s">
        <v>326</v>
      </c>
      <c r="E26" s="33" t="s">
        <v>327</v>
      </c>
      <c r="F26" s="33" t="s">
        <v>43</v>
      </c>
      <c r="G26" s="33" t="s">
        <v>44</v>
      </c>
      <c r="H26" s="33" t="s">
        <v>58</v>
      </c>
      <c r="I26" s="33" t="s">
        <v>517</v>
      </c>
      <c r="L26" s="33" t="s">
        <v>46</v>
      </c>
      <c r="M26" s="33" t="s">
        <v>578</v>
      </c>
      <c r="O26" s="33" t="s">
        <v>62</v>
      </c>
      <c r="P26" s="33" t="s">
        <v>49</v>
      </c>
      <c r="Q26" s="33" t="s">
        <v>59</v>
      </c>
      <c r="R26" s="32"/>
      <c r="S26" s="33" t="s">
        <v>63</v>
      </c>
      <c r="T26" s="33" t="s">
        <v>48</v>
      </c>
      <c r="U26" s="33" t="s">
        <v>65</v>
      </c>
      <c r="V26" s="33" t="s">
        <v>72</v>
      </c>
      <c r="W26" s="33" t="s">
        <v>328</v>
      </c>
      <c r="X26" s="33" t="s">
        <v>124</v>
      </c>
      <c r="Z26" s="33" t="s">
        <v>52</v>
      </c>
      <c r="AA26" s="33" t="s">
        <v>64</v>
      </c>
      <c r="AB26" s="33" t="s">
        <v>205</v>
      </c>
      <c r="AC26" s="33" t="s">
        <v>70</v>
      </c>
      <c r="AD26" s="34"/>
      <c r="AE26" s="34">
        <v>44607</v>
      </c>
      <c r="AF26" s="39">
        <v>44607</v>
      </c>
      <c r="AG26" s="38">
        <v>0</v>
      </c>
      <c r="AH26" s="39" t="s">
        <v>329</v>
      </c>
      <c r="AI26" s="37" t="s">
        <v>330</v>
      </c>
      <c r="AJ26" s="37" t="s">
        <v>49</v>
      </c>
      <c r="AK26" s="39"/>
      <c r="AL26" s="37" t="s">
        <v>46</v>
      </c>
      <c r="AN26" s="35">
        <v>0.58302546296296298</v>
      </c>
      <c r="AO26" s="33" t="s">
        <v>43</v>
      </c>
      <c r="AP26" s="11">
        <v>227620</v>
      </c>
      <c r="AQ26" s="11" t="s">
        <v>66</v>
      </c>
    </row>
    <row r="27" spans="1:43" x14ac:dyDescent="0.25">
      <c r="A27" s="32">
        <v>2022</v>
      </c>
      <c r="B27" s="32">
        <v>2</v>
      </c>
      <c r="C27" s="33" t="s">
        <v>42</v>
      </c>
      <c r="D27" s="33" t="s">
        <v>331</v>
      </c>
      <c r="E27" s="33" t="s">
        <v>332</v>
      </c>
      <c r="F27" s="33" t="s">
        <v>57</v>
      </c>
      <c r="G27" s="33" t="s">
        <v>44</v>
      </c>
      <c r="H27" s="33" t="s">
        <v>58</v>
      </c>
      <c r="I27" s="33" t="s">
        <v>518</v>
      </c>
      <c r="L27" s="33" t="s">
        <v>46</v>
      </c>
      <c r="M27" s="33" t="s">
        <v>579</v>
      </c>
      <c r="O27" s="33" t="s">
        <v>62</v>
      </c>
      <c r="P27" s="33" t="s">
        <v>49</v>
      </c>
      <c r="Q27" s="33" t="s">
        <v>59</v>
      </c>
      <c r="R27" s="32"/>
      <c r="S27" s="33" t="s">
        <v>63</v>
      </c>
      <c r="T27" s="33" t="s">
        <v>48</v>
      </c>
      <c r="U27" s="33" t="s">
        <v>65</v>
      </c>
      <c r="V27" s="33" t="s">
        <v>100</v>
      </c>
      <c r="W27" s="33" t="s">
        <v>333</v>
      </c>
      <c r="X27" s="33" t="s">
        <v>139</v>
      </c>
      <c r="Z27" s="33" t="s">
        <v>52</v>
      </c>
      <c r="AA27" s="33" t="s">
        <v>64</v>
      </c>
      <c r="AC27" s="33" t="s">
        <v>70</v>
      </c>
      <c r="AD27" s="34">
        <v>44629</v>
      </c>
      <c r="AE27" s="34">
        <v>44608</v>
      </c>
      <c r="AF27" s="39">
        <v>44624</v>
      </c>
      <c r="AG27" s="38">
        <v>12</v>
      </c>
      <c r="AH27" s="39" t="s">
        <v>334</v>
      </c>
      <c r="AI27" s="37" t="s">
        <v>335</v>
      </c>
      <c r="AJ27" s="37" t="s">
        <v>49</v>
      </c>
      <c r="AK27" s="39"/>
      <c r="AL27" s="37" t="s">
        <v>55</v>
      </c>
      <c r="AM27" s="39">
        <v>44609</v>
      </c>
      <c r="AN27" s="35">
        <v>0.4568359953703704</v>
      </c>
      <c r="AO27" s="33" t="s">
        <v>140</v>
      </c>
      <c r="AP27" s="11">
        <v>1</v>
      </c>
      <c r="AQ27" s="11" t="s">
        <v>66</v>
      </c>
    </row>
    <row r="28" spans="1:43" x14ac:dyDescent="0.25">
      <c r="A28" s="32">
        <v>2022</v>
      </c>
      <c r="B28" s="32">
        <v>2</v>
      </c>
      <c r="C28" s="33" t="s">
        <v>42</v>
      </c>
      <c r="D28" s="33" t="s">
        <v>336</v>
      </c>
      <c r="E28" s="33" t="s">
        <v>337</v>
      </c>
      <c r="F28" s="33" t="s">
        <v>43</v>
      </c>
      <c r="G28" s="33" t="s">
        <v>44</v>
      </c>
      <c r="H28" s="33" t="s">
        <v>58</v>
      </c>
      <c r="I28" s="33" t="s">
        <v>519</v>
      </c>
      <c r="L28" s="33" t="s">
        <v>46</v>
      </c>
      <c r="M28" s="33" t="s">
        <v>580</v>
      </c>
      <c r="O28" s="33" t="s">
        <v>62</v>
      </c>
      <c r="P28" s="33" t="s">
        <v>49</v>
      </c>
      <c r="Q28" s="33" t="s">
        <v>59</v>
      </c>
      <c r="R28" s="32"/>
      <c r="S28" s="33" t="s">
        <v>63</v>
      </c>
      <c r="T28" s="33" t="s">
        <v>48</v>
      </c>
      <c r="U28" s="33" t="s">
        <v>65</v>
      </c>
      <c r="V28" s="33" t="s">
        <v>72</v>
      </c>
      <c r="W28" s="33" t="s">
        <v>112</v>
      </c>
      <c r="X28" s="33" t="s">
        <v>116</v>
      </c>
      <c r="Z28" s="33" t="s">
        <v>52</v>
      </c>
      <c r="AA28" s="33" t="s">
        <v>64</v>
      </c>
      <c r="AB28" s="33" t="s">
        <v>205</v>
      </c>
      <c r="AC28" s="33" t="s">
        <v>70</v>
      </c>
      <c r="AD28" s="34"/>
      <c r="AE28" s="34">
        <v>44608</v>
      </c>
      <c r="AF28" s="39">
        <v>44608</v>
      </c>
      <c r="AG28" s="38">
        <v>0</v>
      </c>
      <c r="AH28" s="39" t="s">
        <v>338</v>
      </c>
      <c r="AI28" s="37" t="s">
        <v>339</v>
      </c>
      <c r="AJ28" s="37" t="s">
        <v>49</v>
      </c>
      <c r="AK28" s="39"/>
      <c r="AL28" s="37" t="s">
        <v>46</v>
      </c>
      <c r="AN28" s="35">
        <v>0.48116697916666668</v>
      </c>
      <c r="AO28" s="33" t="s">
        <v>43</v>
      </c>
      <c r="AP28" s="11">
        <v>227654</v>
      </c>
      <c r="AQ28" s="11" t="s">
        <v>66</v>
      </c>
    </row>
    <row r="29" spans="1:43" x14ac:dyDescent="0.25">
      <c r="A29" s="32">
        <v>2022</v>
      </c>
      <c r="B29" s="32">
        <v>2</v>
      </c>
      <c r="C29" s="33" t="s">
        <v>42</v>
      </c>
      <c r="D29" s="33" t="s">
        <v>340</v>
      </c>
      <c r="E29" s="33" t="s">
        <v>341</v>
      </c>
      <c r="F29" s="33" t="s">
        <v>43</v>
      </c>
      <c r="G29" s="33" t="s">
        <v>44</v>
      </c>
      <c r="H29" s="33" t="s">
        <v>58</v>
      </c>
      <c r="I29" s="33" t="s">
        <v>520</v>
      </c>
      <c r="L29" s="33" t="s">
        <v>99</v>
      </c>
      <c r="M29" s="33" t="s">
        <v>581</v>
      </c>
      <c r="P29" s="33" t="s">
        <v>49</v>
      </c>
      <c r="Q29" s="33" t="s">
        <v>342</v>
      </c>
      <c r="R29" s="32">
        <v>29</v>
      </c>
      <c r="S29" s="33" t="s">
        <v>47</v>
      </c>
      <c r="T29" s="33" t="s">
        <v>48</v>
      </c>
      <c r="U29" s="33" t="s">
        <v>65</v>
      </c>
      <c r="V29" s="33" t="s">
        <v>100</v>
      </c>
      <c r="W29" s="33" t="s">
        <v>106</v>
      </c>
      <c r="X29" s="33" t="s">
        <v>106</v>
      </c>
      <c r="Z29" s="33" t="s">
        <v>52</v>
      </c>
      <c r="AA29" s="33" t="s">
        <v>60</v>
      </c>
      <c r="AC29" s="33" t="s">
        <v>70</v>
      </c>
      <c r="AD29" s="34"/>
      <c r="AE29" s="34">
        <v>44608</v>
      </c>
      <c r="AF29" s="39">
        <v>44620</v>
      </c>
      <c r="AG29" s="38">
        <v>8</v>
      </c>
      <c r="AH29" s="39" t="s">
        <v>343</v>
      </c>
      <c r="AI29" s="37" t="s">
        <v>344</v>
      </c>
      <c r="AJ29" s="37" t="s">
        <v>49</v>
      </c>
      <c r="AK29" s="39"/>
      <c r="AL29" s="37" t="s">
        <v>55</v>
      </c>
      <c r="AM29" s="39">
        <v>44613</v>
      </c>
      <c r="AN29" s="35">
        <v>0.84346855324074077</v>
      </c>
      <c r="AO29" s="33" t="s">
        <v>43</v>
      </c>
      <c r="AP29" s="11">
        <v>2</v>
      </c>
      <c r="AQ29" s="11" t="s">
        <v>71</v>
      </c>
    </row>
    <row r="30" spans="1:43" x14ac:dyDescent="0.25">
      <c r="A30" s="32">
        <v>2022</v>
      </c>
      <c r="B30" s="32">
        <v>2</v>
      </c>
      <c r="C30" s="33" t="s">
        <v>42</v>
      </c>
      <c r="D30" s="33" t="s">
        <v>345</v>
      </c>
      <c r="E30" s="33" t="s">
        <v>346</v>
      </c>
      <c r="F30" s="33" t="s">
        <v>57</v>
      </c>
      <c r="G30" s="33" t="s">
        <v>44</v>
      </c>
      <c r="H30" s="33" t="s">
        <v>58</v>
      </c>
      <c r="I30" s="33" t="s">
        <v>521</v>
      </c>
      <c r="L30" s="33" t="s">
        <v>46</v>
      </c>
      <c r="M30" s="33" t="s">
        <v>582</v>
      </c>
      <c r="O30" s="33" t="s">
        <v>62</v>
      </c>
      <c r="P30" s="33" t="s">
        <v>49</v>
      </c>
      <c r="Q30" s="33" t="s">
        <v>59</v>
      </c>
      <c r="R30" s="32"/>
      <c r="S30" s="33" t="s">
        <v>63</v>
      </c>
      <c r="T30" s="33" t="s">
        <v>48</v>
      </c>
      <c r="U30" s="33" t="s">
        <v>49</v>
      </c>
      <c r="V30" s="33" t="s">
        <v>50</v>
      </c>
      <c r="X30" s="33" t="s">
        <v>51</v>
      </c>
      <c r="Z30" s="33" t="s">
        <v>52</v>
      </c>
      <c r="AA30" s="33" t="s">
        <v>53</v>
      </c>
      <c r="AC30" s="33" t="s">
        <v>70</v>
      </c>
      <c r="AD30" s="34">
        <v>44631</v>
      </c>
      <c r="AE30" s="34">
        <v>44610</v>
      </c>
      <c r="AF30" s="39">
        <v>44621</v>
      </c>
      <c r="AG30" s="38">
        <v>7</v>
      </c>
      <c r="AH30" s="39" t="s">
        <v>347</v>
      </c>
      <c r="AI30" s="37" t="s">
        <v>348</v>
      </c>
      <c r="AJ30" s="37" t="s">
        <v>65</v>
      </c>
      <c r="AK30" s="39">
        <v>44621</v>
      </c>
      <c r="AL30" s="37" t="s">
        <v>55</v>
      </c>
      <c r="AM30" s="39">
        <v>44613</v>
      </c>
      <c r="AN30" s="35">
        <v>0.5459353009259259</v>
      </c>
      <c r="AO30" s="33" t="s">
        <v>61</v>
      </c>
      <c r="AP30" s="11">
        <v>148</v>
      </c>
      <c r="AQ30" s="11" t="s">
        <v>56</v>
      </c>
    </row>
    <row r="31" spans="1:43" x14ac:dyDescent="0.25">
      <c r="A31" s="32">
        <v>2022</v>
      </c>
      <c r="B31" s="32">
        <v>2</v>
      </c>
      <c r="C31" s="33" t="s">
        <v>42</v>
      </c>
      <c r="D31" s="33" t="s">
        <v>349</v>
      </c>
      <c r="E31" s="33" t="s">
        <v>350</v>
      </c>
      <c r="F31" s="33" t="s">
        <v>43</v>
      </c>
      <c r="G31" s="33" t="s">
        <v>44</v>
      </c>
      <c r="H31" s="33" t="s">
        <v>58</v>
      </c>
      <c r="I31" s="33" t="s">
        <v>522</v>
      </c>
      <c r="L31" s="33" t="s">
        <v>46</v>
      </c>
      <c r="M31" s="33" t="s">
        <v>583</v>
      </c>
      <c r="O31" s="33" t="s">
        <v>62</v>
      </c>
      <c r="P31" s="33" t="s">
        <v>49</v>
      </c>
      <c r="Q31" s="33" t="s">
        <v>351</v>
      </c>
      <c r="R31" s="32">
        <v>36</v>
      </c>
      <c r="S31" s="33" t="s">
        <v>63</v>
      </c>
      <c r="T31" s="33" t="s">
        <v>48</v>
      </c>
      <c r="U31" s="33" t="s">
        <v>65</v>
      </c>
      <c r="V31" s="33" t="s">
        <v>92</v>
      </c>
      <c r="W31" s="33" t="s">
        <v>93</v>
      </c>
      <c r="X31" s="33" t="s">
        <v>93</v>
      </c>
      <c r="Z31" s="33" t="s">
        <v>52</v>
      </c>
      <c r="AA31" s="33" t="s">
        <v>64</v>
      </c>
      <c r="AC31" s="33" t="s">
        <v>54</v>
      </c>
      <c r="AD31" s="34"/>
      <c r="AE31" s="34">
        <v>44612</v>
      </c>
      <c r="AF31" s="39">
        <v>44628</v>
      </c>
      <c r="AG31" s="38">
        <v>11</v>
      </c>
      <c r="AH31" s="39" t="s">
        <v>352</v>
      </c>
      <c r="AI31" s="37" t="s">
        <v>353</v>
      </c>
      <c r="AJ31" s="37" t="s">
        <v>65</v>
      </c>
      <c r="AK31" s="39">
        <v>44628</v>
      </c>
      <c r="AL31" s="37" t="s">
        <v>55</v>
      </c>
      <c r="AM31" s="39">
        <v>44614</v>
      </c>
      <c r="AN31" s="35">
        <v>0.10741481481481481</v>
      </c>
      <c r="AO31" s="33" t="s">
        <v>43</v>
      </c>
      <c r="AP31" s="36">
        <v>40</v>
      </c>
      <c r="AQ31" s="11" t="s">
        <v>66</v>
      </c>
    </row>
    <row r="32" spans="1:43" x14ac:dyDescent="0.25">
      <c r="A32" s="32">
        <v>2022</v>
      </c>
      <c r="B32" s="32">
        <v>2</v>
      </c>
      <c r="C32" s="33" t="s">
        <v>42</v>
      </c>
      <c r="D32" s="37" t="s">
        <v>354</v>
      </c>
      <c r="E32" s="33" t="s">
        <v>355</v>
      </c>
      <c r="F32" s="33" t="s">
        <v>43</v>
      </c>
      <c r="G32" s="33" t="s">
        <v>44</v>
      </c>
      <c r="H32" s="33" t="s">
        <v>58</v>
      </c>
      <c r="I32" s="33" t="s">
        <v>523</v>
      </c>
      <c r="L32" s="33" t="s">
        <v>46</v>
      </c>
      <c r="M32" s="33" t="s">
        <v>584</v>
      </c>
      <c r="O32" s="33" t="s">
        <v>62</v>
      </c>
      <c r="P32" s="33" t="s">
        <v>49</v>
      </c>
      <c r="Q32" s="33" t="s">
        <v>59</v>
      </c>
      <c r="R32" s="32"/>
      <c r="S32" s="33" t="s">
        <v>63</v>
      </c>
      <c r="T32" s="33" t="s">
        <v>48</v>
      </c>
      <c r="U32" s="33" t="s">
        <v>65</v>
      </c>
      <c r="V32" s="33" t="s">
        <v>81</v>
      </c>
      <c r="W32" s="33" t="s">
        <v>356</v>
      </c>
      <c r="X32" s="33" t="s">
        <v>105</v>
      </c>
      <c r="Z32" s="33" t="s">
        <v>52</v>
      </c>
      <c r="AA32" s="33" t="s">
        <v>64</v>
      </c>
      <c r="AC32" s="33" t="s">
        <v>70</v>
      </c>
      <c r="AD32" s="34"/>
      <c r="AE32" s="34">
        <v>44614</v>
      </c>
      <c r="AF32" s="39">
        <v>44641</v>
      </c>
      <c r="AG32" s="38">
        <v>19</v>
      </c>
      <c r="AH32" s="39" t="s">
        <v>357</v>
      </c>
      <c r="AI32" s="37" t="s">
        <v>358</v>
      </c>
      <c r="AJ32" s="37" t="s">
        <v>65</v>
      </c>
      <c r="AK32" s="39">
        <v>44641</v>
      </c>
      <c r="AL32" s="37" t="s">
        <v>55</v>
      </c>
      <c r="AM32" s="39">
        <v>44615</v>
      </c>
      <c r="AN32" s="35">
        <v>0.64143622685185187</v>
      </c>
      <c r="AO32" s="33" t="s">
        <v>43</v>
      </c>
      <c r="AP32" s="36">
        <v>10</v>
      </c>
      <c r="AQ32" s="11" t="s">
        <v>66</v>
      </c>
    </row>
    <row r="33" spans="1:43" x14ac:dyDescent="0.25">
      <c r="A33" s="32">
        <v>2022</v>
      </c>
      <c r="B33" s="32">
        <v>2</v>
      </c>
      <c r="C33" s="33" t="s">
        <v>42</v>
      </c>
      <c r="D33" s="37" t="s">
        <v>359</v>
      </c>
      <c r="E33" s="33" t="s">
        <v>360</v>
      </c>
      <c r="F33" s="33" t="s">
        <v>43</v>
      </c>
      <c r="G33" s="33" t="s">
        <v>44</v>
      </c>
      <c r="H33" s="33" t="s">
        <v>58</v>
      </c>
      <c r="I33" s="33" t="s">
        <v>524</v>
      </c>
      <c r="L33" s="33" t="s">
        <v>46</v>
      </c>
      <c r="M33" s="33" t="s">
        <v>585</v>
      </c>
      <c r="O33" s="33" t="s">
        <v>62</v>
      </c>
      <c r="P33" s="33" t="s">
        <v>49</v>
      </c>
      <c r="Q33" s="33" t="s">
        <v>59</v>
      </c>
      <c r="R33" s="32"/>
      <c r="S33" s="33" t="s">
        <v>63</v>
      </c>
      <c r="T33" s="33" t="s">
        <v>91</v>
      </c>
      <c r="U33" s="33" t="s">
        <v>65</v>
      </c>
      <c r="V33" s="33" t="s">
        <v>81</v>
      </c>
      <c r="W33" s="33" t="s">
        <v>361</v>
      </c>
      <c r="X33" s="33" t="s">
        <v>120</v>
      </c>
      <c r="Z33" s="33" t="s">
        <v>52</v>
      </c>
      <c r="AA33" s="33" t="s">
        <v>64</v>
      </c>
      <c r="AC33" s="33" t="s">
        <v>54</v>
      </c>
      <c r="AD33" s="34"/>
      <c r="AE33" s="34">
        <v>44615</v>
      </c>
      <c r="AF33" s="39">
        <v>44641</v>
      </c>
      <c r="AG33" s="38">
        <v>18</v>
      </c>
      <c r="AH33" s="39" t="s">
        <v>362</v>
      </c>
      <c r="AI33" s="37" t="s">
        <v>363</v>
      </c>
      <c r="AJ33" s="37" t="s">
        <v>65</v>
      </c>
      <c r="AK33" s="39">
        <v>44641</v>
      </c>
      <c r="AL33" s="37" t="s">
        <v>55</v>
      </c>
      <c r="AM33" s="39">
        <v>44616</v>
      </c>
      <c r="AN33" s="35">
        <v>0.74007881944444442</v>
      </c>
      <c r="AO33" s="33" t="s">
        <v>43</v>
      </c>
      <c r="AP33" s="36">
        <v>9</v>
      </c>
      <c r="AQ33" s="11" t="s">
        <v>66</v>
      </c>
    </row>
    <row r="34" spans="1:43" x14ac:dyDescent="0.25">
      <c r="A34" s="32">
        <v>2022</v>
      </c>
      <c r="B34" s="32">
        <v>2</v>
      </c>
      <c r="C34" s="33" t="s">
        <v>42</v>
      </c>
      <c r="D34" s="37" t="s">
        <v>364</v>
      </c>
      <c r="E34" s="33" t="s">
        <v>365</v>
      </c>
      <c r="F34" s="33" t="s">
        <v>43</v>
      </c>
      <c r="G34" s="33" t="s">
        <v>44</v>
      </c>
      <c r="H34" s="33" t="s">
        <v>58</v>
      </c>
      <c r="I34" s="33" t="s">
        <v>525</v>
      </c>
      <c r="L34" s="33" t="s">
        <v>46</v>
      </c>
      <c r="M34" s="33" t="s">
        <v>586</v>
      </c>
      <c r="O34" s="33" t="s">
        <v>62</v>
      </c>
      <c r="P34" s="33" t="s">
        <v>65</v>
      </c>
      <c r="Q34" s="33" t="s">
        <v>59</v>
      </c>
      <c r="R34" s="32"/>
      <c r="S34" s="33" t="s">
        <v>47</v>
      </c>
      <c r="T34" s="33" t="s">
        <v>91</v>
      </c>
      <c r="U34" s="33" t="s">
        <v>65</v>
      </c>
      <c r="V34" s="33" t="s">
        <v>72</v>
      </c>
      <c r="W34" s="33" t="s">
        <v>127</v>
      </c>
      <c r="X34" s="33" t="s">
        <v>119</v>
      </c>
      <c r="Z34" s="33" t="s">
        <v>52</v>
      </c>
      <c r="AA34" s="33" t="s">
        <v>60</v>
      </c>
      <c r="AB34" s="33" t="s">
        <v>60</v>
      </c>
      <c r="AC34" s="33" t="s">
        <v>70</v>
      </c>
      <c r="AD34" s="34"/>
      <c r="AE34" s="34">
        <v>44620</v>
      </c>
      <c r="AF34" s="39">
        <v>44620</v>
      </c>
      <c r="AG34" s="38">
        <v>0</v>
      </c>
      <c r="AH34" s="39" t="s">
        <v>366</v>
      </c>
      <c r="AI34" s="37" t="s">
        <v>367</v>
      </c>
      <c r="AJ34" s="37" t="s">
        <v>49</v>
      </c>
      <c r="AK34" s="39"/>
      <c r="AL34" s="37" t="s">
        <v>46</v>
      </c>
      <c r="AN34" s="35">
        <v>4.5163113425925924E-2</v>
      </c>
      <c r="AO34" s="33" t="s">
        <v>43</v>
      </c>
      <c r="AP34" s="36">
        <v>227980</v>
      </c>
      <c r="AQ34" s="11" t="s">
        <v>71</v>
      </c>
    </row>
    <row r="35" spans="1:43" x14ac:dyDescent="0.25">
      <c r="A35" s="32">
        <v>2022</v>
      </c>
      <c r="B35" s="32">
        <v>3</v>
      </c>
      <c r="C35" s="33" t="s">
        <v>42</v>
      </c>
      <c r="D35" s="37" t="s">
        <v>371</v>
      </c>
      <c r="E35" s="33" t="s">
        <v>372</v>
      </c>
      <c r="F35" s="33" t="s">
        <v>43</v>
      </c>
      <c r="G35" s="33" t="s">
        <v>44</v>
      </c>
      <c r="H35" s="33" t="s">
        <v>58</v>
      </c>
      <c r="I35" s="33" t="s">
        <v>527</v>
      </c>
      <c r="J35" s="33" t="s">
        <v>6189</v>
      </c>
      <c r="K35" s="33" t="s">
        <v>6190</v>
      </c>
      <c r="L35" s="33" t="s">
        <v>46</v>
      </c>
      <c r="M35" s="33" t="s">
        <v>588</v>
      </c>
      <c r="N35" s="33" t="s">
        <v>6191</v>
      </c>
      <c r="O35" s="33" t="s">
        <v>62</v>
      </c>
      <c r="P35" s="33" t="s">
        <v>49</v>
      </c>
      <c r="Q35" s="33" t="s">
        <v>59</v>
      </c>
      <c r="R35" s="32"/>
      <c r="S35" s="33" t="s">
        <v>1517</v>
      </c>
      <c r="T35" s="33" t="s">
        <v>1518</v>
      </c>
      <c r="U35" s="33" t="s">
        <v>65</v>
      </c>
      <c r="V35" s="33" t="s">
        <v>77</v>
      </c>
      <c r="W35" s="33" t="s">
        <v>86</v>
      </c>
      <c r="X35" s="33" t="s">
        <v>77</v>
      </c>
      <c r="Z35" s="33" t="s">
        <v>52</v>
      </c>
      <c r="AA35" s="33" t="s">
        <v>64</v>
      </c>
      <c r="AC35" s="33" t="s">
        <v>70</v>
      </c>
      <c r="AD35" s="34"/>
      <c r="AE35" s="34">
        <v>44627</v>
      </c>
      <c r="AF35" s="39">
        <v>44629</v>
      </c>
      <c r="AG35" s="38">
        <v>2</v>
      </c>
      <c r="AH35" s="39" t="s">
        <v>373</v>
      </c>
      <c r="AI35" s="37" t="s">
        <v>374</v>
      </c>
      <c r="AJ35" s="37" t="s">
        <v>49</v>
      </c>
      <c r="AK35" s="39"/>
      <c r="AL35" s="37" t="s">
        <v>46</v>
      </c>
      <c r="AN35" s="35">
        <v>0.70511616898148144</v>
      </c>
      <c r="AO35" s="33" t="s">
        <v>43</v>
      </c>
      <c r="AP35" s="36" t="s">
        <v>371</v>
      </c>
      <c r="AQ35" s="11" t="s">
        <v>1509</v>
      </c>
    </row>
    <row r="36" spans="1:43" x14ac:dyDescent="0.25">
      <c r="A36" s="32">
        <v>2022</v>
      </c>
      <c r="B36" s="32">
        <v>3</v>
      </c>
      <c r="C36" s="33" t="s">
        <v>42</v>
      </c>
      <c r="D36" s="37" t="s">
        <v>375</v>
      </c>
      <c r="E36" s="33" t="s">
        <v>376</v>
      </c>
      <c r="F36" s="33" t="s">
        <v>43</v>
      </c>
      <c r="G36" s="33" t="s">
        <v>44</v>
      </c>
      <c r="H36" s="33" t="s">
        <v>58</v>
      </c>
      <c r="I36" s="33" t="s">
        <v>528</v>
      </c>
      <c r="J36" s="33" t="s">
        <v>6192</v>
      </c>
      <c r="K36" s="33" t="s">
        <v>6192</v>
      </c>
      <c r="L36" s="33" t="s">
        <v>46</v>
      </c>
      <c r="M36" s="33" t="s">
        <v>589</v>
      </c>
      <c r="N36" s="33" t="s">
        <v>6193</v>
      </c>
      <c r="O36" s="33" t="s">
        <v>62</v>
      </c>
      <c r="P36" s="33" t="s">
        <v>49</v>
      </c>
      <c r="Q36" s="33" t="s">
        <v>377</v>
      </c>
      <c r="R36" s="32">
        <v>51</v>
      </c>
      <c r="S36" s="33" t="s">
        <v>1517</v>
      </c>
      <c r="T36" s="33" t="s">
        <v>101</v>
      </c>
      <c r="U36" s="33" t="s">
        <v>65</v>
      </c>
      <c r="V36" s="33" t="s">
        <v>94</v>
      </c>
      <c r="W36" s="33" t="s">
        <v>378</v>
      </c>
      <c r="X36" s="33" t="s">
        <v>379</v>
      </c>
      <c r="Z36" s="33" t="s">
        <v>52</v>
      </c>
      <c r="AA36" s="33" t="s">
        <v>64</v>
      </c>
      <c r="AC36" s="33" t="s">
        <v>70</v>
      </c>
      <c r="AD36" s="34"/>
      <c r="AE36" s="34">
        <v>44628</v>
      </c>
      <c r="AF36" s="39">
        <v>44629</v>
      </c>
      <c r="AG36" s="38">
        <v>1</v>
      </c>
      <c r="AH36" s="39" t="s">
        <v>380</v>
      </c>
      <c r="AI36" s="37" t="s">
        <v>381</v>
      </c>
      <c r="AJ36" s="37" t="s">
        <v>49</v>
      </c>
      <c r="AK36" s="39"/>
      <c r="AL36" s="37" t="s">
        <v>46</v>
      </c>
      <c r="AN36" s="35">
        <v>0.71539656250000005</v>
      </c>
      <c r="AO36" s="33" t="s">
        <v>43</v>
      </c>
      <c r="AP36" s="36" t="s">
        <v>375</v>
      </c>
      <c r="AQ36" s="11" t="s">
        <v>66</v>
      </c>
    </row>
    <row r="37" spans="1:43" x14ac:dyDescent="0.25">
      <c r="A37" s="32">
        <v>2022</v>
      </c>
      <c r="B37" s="32">
        <v>3</v>
      </c>
      <c r="C37" s="33" t="s">
        <v>42</v>
      </c>
      <c r="D37" s="37" t="s">
        <v>382</v>
      </c>
      <c r="E37" s="33" t="s">
        <v>383</v>
      </c>
      <c r="F37" s="33" t="s">
        <v>43</v>
      </c>
      <c r="G37" s="33" t="s">
        <v>44</v>
      </c>
      <c r="H37" s="33" t="s">
        <v>58</v>
      </c>
      <c r="I37" s="33" t="s">
        <v>529</v>
      </c>
      <c r="J37" s="33" t="s">
        <v>6194</v>
      </c>
      <c r="K37" s="33" t="s">
        <v>6195</v>
      </c>
      <c r="L37" s="33" t="s">
        <v>46</v>
      </c>
      <c r="M37" s="33" t="s">
        <v>590</v>
      </c>
      <c r="N37" s="33" t="s">
        <v>6196</v>
      </c>
      <c r="O37" s="33" t="s">
        <v>62</v>
      </c>
      <c r="P37" s="33" t="s">
        <v>49</v>
      </c>
      <c r="Q37" s="33" t="s">
        <v>59</v>
      </c>
      <c r="R37" s="32"/>
      <c r="S37" s="33" t="s">
        <v>1527</v>
      </c>
      <c r="T37" s="33" t="s">
        <v>91</v>
      </c>
      <c r="U37" s="33" t="s">
        <v>65</v>
      </c>
      <c r="V37" s="33" t="s">
        <v>72</v>
      </c>
      <c r="X37" s="33" t="s">
        <v>138</v>
      </c>
      <c r="Z37" s="33" t="s">
        <v>52</v>
      </c>
      <c r="AA37" s="33" t="s">
        <v>69</v>
      </c>
      <c r="AB37" s="33" t="s">
        <v>69</v>
      </c>
      <c r="AC37" s="33" t="s">
        <v>70</v>
      </c>
      <c r="AD37" s="34"/>
      <c r="AE37" s="34">
        <v>44629</v>
      </c>
      <c r="AF37" s="39">
        <v>44629</v>
      </c>
      <c r="AG37" s="38">
        <v>0</v>
      </c>
      <c r="AH37" s="39" t="s">
        <v>384</v>
      </c>
      <c r="AI37" s="37" t="s">
        <v>385</v>
      </c>
      <c r="AJ37" s="37" t="s">
        <v>49</v>
      </c>
      <c r="AK37" s="39"/>
      <c r="AL37" s="37" t="s">
        <v>46</v>
      </c>
      <c r="AN37" s="35">
        <v>0.89451380787037038</v>
      </c>
      <c r="AO37" s="33" t="s">
        <v>43</v>
      </c>
      <c r="AP37" s="36" t="s">
        <v>382</v>
      </c>
      <c r="AQ37" s="11" t="s">
        <v>66</v>
      </c>
    </row>
    <row r="38" spans="1:43" x14ac:dyDescent="0.25">
      <c r="A38" s="32">
        <v>2022</v>
      </c>
      <c r="B38" s="32">
        <v>3</v>
      </c>
      <c r="C38" s="33" t="s">
        <v>42</v>
      </c>
      <c r="D38" s="37" t="s">
        <v>386</v>
      </c>
      <c r="E38" s="33" t="s">
        <v>387</v>
      </c>
      <c r="F38" s="33" t="s">
        <v>43</v>
      </c>
      <c r="G38" s="33" t="s">
        <v>44</v>
      </c>
      <c r="H38" s="33" t="s">
        <v>58</v>
      </c>
      <c r="I38" s="33" t="s">
        <v>530</v>
      </c>
      <c r="J38" s="33" t="s">
        <v>6197</v>
      </c>
      <c r="K38" s="33" t="s">
        <v>6198</v>
      </c>
      <c r="L38" s="33" t="s">
        <v>46</v>
      </c>
      <c r="M38" s="33" t="s">
        <v>591</v>
      </c>
      <c r="N38" s="33" t="s">
        <v>6199</v>
      </c>
      <c r="O38" s="33" t="s">
        <v>62</v>
      </c>
      <c r="P38" s="33" t="s">
        <v>49</v>
      </c>
      <c r="Q38" s="33" t="s">
        <v>59</v>
      </c>
      <c r="R38" s="32"/>
      <c r="S38" s="33" t="s">
        <v>1517</v>
      </c>
      <c r="T38" s="33" t="s">
        <v>1518</v>
      </c>
      <c r="U38" s="33" t="s">
        <v>65</v>
      </c>
      <c r="V38" s="33" t="s">
        <v>88</v>
      </c>
      <c r="W38" s="33" t="s">
        <v>109</v>
      </c>
      <c r="X38" s="33" t="s">
        <v>110</v>
      </c>
      <c r="Z38" s="33" t="s">
        <v>52</v>
      </c>
      <c r="AA38" s="33" t="s">
        <v>64</v>
      </c>
      <c r="AC38" s="33" t="s">
        <v>70</v>
      </c>
      <c r="AD38" s="34"/>
      <c r="AE38" s="34">
        <v>44631</v>
      </c>
      <c r="AF38" s="39">
        <v>44641</v>
      </c>
      <c r="AG38" s="38">
        <v>6</v>
      </c>
      <c r="AH38" s="39" t="s">
        <v>388</v>
      </c>
      <c r="AI38" s="37" t="s">
        <v>389</v>
      </c>
      <c r="AJ38" s="37" t="s">
        <v>49</v>
      </c>
      <c r="AK38" s="39"/>
      <c r="AL38" s="37" t="s">
        <v>46</v>
      </c>
      <c r="AN38" s="35">
        <v>0.9056791666666667</v>
      </c>
      <c r="AO38" s="33" t="s">
        <v>43</v>
      </c>
      <c r="AP38" s="36" t="s">
        <v>386</v>
      </c>
      <c r="AQ38" s="11" t="s">
        <v>66</v>
      </c>
    </row>
    <row r="39" spans="1:43" x14ac:dyDescent="0.25">
      <c r="A39" s="32">
        <v>2022</v>
      </c>
      <c r="B39" s="32">
        <v>3</v>
      </c>
      <c r="C39" s="33" t="s">
        <v>42</v>
      </c>
      <c r="D39" s="37" t="s">
        <v>368</v>
      </c>
      <c r="E39" s="33" t="s">
        <v>369</v>
      </c>
      <c r="F39" s="33" t="s">
        <v>43</v>
      </c>
      <c r="G39" s="33" t="s">
        <v>44</v>
      </c>
      <c r="H39" s="33" t="s">
        <v>58</v>
      </c>
      <c r="I39" s="33" t="s">
        <v>526</v>
      </c>
      <c r="J39" s="33" t="s">
        <v>6200</v>
      </c>
      <c r="K39" s="33" t="s">
        <v>6201</v>
      </c>
      <c r="L39" s="33" t="s">
        <v>46</v>
      </c>
      <c r="M39" s="33" t="s">
        <v>587</v>
      </c>
      <c r="N39" s="33" t="s">
        <v>1507</v>
      </c>
      <c r="O39" s="33" t="s">
        <v>62</v>
      </c>
      <c r="P39" s="33" t="s">
        <v>49</v>
      </c>
      <c r="Q39" s="33" t="s">
        <v>59</v>
      </c>
      <c r="R39" s="32"/>
      <c r="S39" s="33" t="s">
        <v>1517</v>
      </c>
      <c r="T39" s="33" t="s">
        <v>151</v>
      </c>
      <c r="U39" s="33" t="s">
        <v>65</v>
      </c>
      <c r="V39" s="33" t="s">
        <v>77</v>
      </c>
      <c r="W39" s="33" t="s">
        <v>143</v>
      </c>
      <c r="X39" s="33" t="s">
        <v>134</v>
      </c>
      <c r="Z39" s="33" t="s">
        <v>52</v>
      </c>
      <c r="AA39" s="33" t="s">
        <v>64</v>
      </c>
      <c r="AC39" s="33" t="s">
        <v>80</v>
      </c>
      <c r="AD39" s="34"/>
      <c r="AE39" s="34">
        <v>44631</v>
      </c>
      <c r="AF39" s="39">
        <v>44656</v>
      </c>
      <c r="AG39" s="38">
        <v>17</v>
      </c>
      <c r="AH39" s="39" t="s">
        <v>370</v>
      </c>
      <c r="AI39" s="37" t="s">
        <v>1508</v>
      </c>
      <c r="AJ39" s="37" t="s">
        <v>65</v>
      </c>
      <c r="AK39" s="39">
        <v>44656</v>
      </c>
      <c r="AL39" s="37" t="s">
        <v>55</v>
      </c>
      <c r="AM39" s="39">
        <v>44635</v>
      </c>
      <c r="AN39" s="35">
        <v>0.45812623842592592</v>
      </c>
      <c r="AO39" s="33" t="s">
        <v>43</v>
      </c>
      <c r="AP39" s="36">
        <v>118</v>
      </c>
      <c r="AQ39" s="11" t="s">
        <v>66</v>
      </c>
    </row>
    <row r="40" spans="1:43" x14ac:dyDescent="0.25">
      <c r="A40" s="32">
        <v>2022</v>
      </c>
      <c r="B40" s="32">
        <v>3</v>
      </c>
      <c r="C40" s="33" t="s">
        <v>42</v>
      </c>
      <c r="D40" s="37" t="s">
        <v>390</v>
      </c>
      <c r="E40" s="33" t="s">
        <v>391</v>
      </c>
      <c r="F40" s="33" t="s">
        <v>43</v>
      </c>
      <c r="G40" s="33" t="s">
        <v>44</v>
      </c>
      <c r="H40" s="33" t="s">
        <v>58</v>
      </c>
      <c r="I40" s="33" t="s">
        <v>531</v>
      </c>
      <c r="J40" s="33" t="s">
        <v>6202</v>
      </c>
      <c r="K40" s="33" t="s">
        <v>6203</v>
      </c>
      <c r="L40" s="33" t="s">
        <v>46</v>
      </c>
      <c r="M40" s="33" t="s">
        <v>592</v>
      </c>
      <c r="N40" s="33" t="s">
        <v>6204</v>
      </c>
      <c r="O40" s="33" t="s">
        <v>62</v>
      </c>
      <c r="P40" s="33" t="s">
        <v>65</v>
      </c>
      <c r="Q40" s="33" t="s">
        <v>392</v>
      </c>
      <c r="R40" s="32">
        <v>43</v>
      </c>
      <c r="S40" s="33" t="s">
        <v>1517</v>
      </c>
      <c r="T40" s="33" t="s">
        <v>91</v>
      </c>
      <c r="U40" s="33" t="s">
        <v>49</v>
      </c>
      <c r="V40" s="33" t="s">
        <v>67</v>
      </c>
      <c r="W40" s="33" t="s">
        <v>393</v>
      </c>
      <c r="X40" s="33" t="s">
        <v>68</v>
      </c>
      <c r="Z40" s="33" t="s">
        <v>52</v>
      </c>
      <c r="AA40" s="33" t="s">
        <v>149</v>
      </c>
      <c r="AC40" s="33" t="s">
        <v>70</v>
      </c>
      <c r="AD40" s="34"/>
      <c r="AE40" s="34">
        <v>44635</v>
      </c>
      <c r="AF40" s="39">
        <v>44644</v>
      </c>
      <c r="AG40" s="38">
        <v>7</v>
      </c>
      <c r="AH40" s="39" t="s">
        <v>394</v>
      </c>
      <c r="AI40" s="37" t="s">
        <v>395</v>
      </c>
      <c r="AJ40" s="37" t="s">
        <v>65</v>
      </c>
      <c r="AK40" s="39">
        <v>44644</v>
      </c>
      <c r="AL40" s="37" t="s">
        <v>55</v>
      </c>
      <c r="AM40" s="39">
        <v>44635</v>
      </c>
      <c r="AN40" s="35">
        <v>0.66893225694444447</v>
      </c>
      <c r="AO40" s="33" t="s">
        <v>43</v>
      </c>
      <c r="AP40" s="36">
        <v>140</v>
      </c>
      <c r="AQ40" s="11" t="s">
        <v>56</v>
      </c>
    </row>
    <row r="41" spans="1:43" x14ac:dyDescent="0.25">
      <c r="A41" s="32">
        <v>2022</v>
      </c>
      <c r="B41" s="32">
        <v>3</v>
      </c>
      <c r="C41" s="33" t="s">
        <v>42</v>
      </c>
      <c r="D41" s="37" t="s">
        <v>396</v>
      </c>
      <c r="E41" s="33" t="s">
        <v>397</v>
      </c>
      <c r="F41" s="33" t="s">
        <v>43</v>
      </c>
      <c r="G41" s="33" t="s">
        <v>44</v>
      </c>
      <c r="H41" s="33" t="s">
        <v>58</v>
      </c>
      <c r="I41" s="33" t="s">
        <v>532</v>
      </c>
      <c r="J41" s="33" t="s">
        <v>6205</v>
      </c>
      <c r="K41" s="33" t="s">
        <v>6206</v>
      </c>
      <c r="L41" s="33" t="s">
        <v>46</v>
      </c>
      <c r="M41" s="33" t="s">
        <v>593</v>
      </c>
      <c r="N41" s="33" t="s">
        <v>6207</v>
      </c>
      <c r="O41" s="33" t="s">
        <v>62</v>
      </c>
      <c r="P41" s="33" t="s">
        <v>49</v>
      </c>
      <c r="Q41" s="33" t="s">
        <v>59</v>
      </c>
      <c r="R41" s="32"/>
      <c r="S41" s="33" t="s">
        <v>1517</v>
      </c>
      <c r="T41" s="33" t="s">
        <v>1518</v>
      </c>
      <c r="U41" s="33" t="s">
        <v>65</v>
      </c>
      <c r="V41" s="33" t="s">
        <v>72</v>
      </c>
      <c r="W41" s="33" t="s">
        <v>112</v>
      </c>
      <c r="X41" s="33" t="s">
        <v>111</v>
      </c>
      <c r="Z41" s="33" t="s">
        <v>52</v>
      </c>
      <c r="AA41" s="33" t="s">
        <v>64</v>
      </c>
      <c r="AB41" s="33" t="s">
        <v>205</v>
      </c>
      <c r="AC41" s="33" t="s">
        <v>70</v>
      </c>
      <c r="AD41" s="34"/>
      <c r="AE41" s="34">
        <v>44636</v>
      </c>
      <c r="AF41" s="39">
        <v>44636</v>
      </c>
      <c r="AG41" s="38">
        <v>0</v>
      </c>
      <c r="AH41" s="39" t="s">
        <v>398</v>
      </c>
      <c r="AI41" s="37" t="s">
        <v>399</v>
      </c>
      <c r="AJ41" s="37" t="s">
        <v>49</v>
      </c>
      <c r="AK41" s="39"/>
      <c r="AL41" s="37" t="s">
        <v>46</v>
      </c>
      <c r="AN41" s="35">
        <v>0.36784201388888887</v>
      </c>
      <c r="AO41" s="33" t="s">
        <v>43</v>
      </c>
      <c r="AP41" s="36">
        <v>228547</v>
      </c>
      <c r="AQ41" s="11" t="s">
        <v>66</v>
      </c>
    </row>
    <row r="42" spans="1:43" x14ac:dyDescent="0.25">
      <c r="A42" s="32">
        <v>2022</v>
      </c>
      <c r="B42" s="32">
        <v>3</v>
      </c>
      <c r="C42" s="33" t="s">
        <v>42</v>
      </c>
      <c r="D42" s="37" t="s">
        <v>400</v>
      </c>
      <c r="E42" s="33" t="s">
        <v>401</v>
      </c>
      <c r="F42" s="33" t="s">
        <v>43</v>
      </c>
      <c r="G42" s="33" t="s">
        <v>44</v>
      </c>
      <c r="H42" s="33" t="s">
        <v>58</v>
      </c>
      <c r="I42" s="33" t="s">
        <v>533</v>
      </c>
      <c r="J42" s="33" t="s">
        <v>6208</v>
      </c>
      <c r="K42" s="33" t="s">
        <v>6209</v>
      </c>
      <c r="L42" s="33" t="s">
        <v>46</v>
      </c>
      <c r="M42" s="33" t="s">
        <v>594</v>
      </c>
      <c r="N42" s="33" t="s">
        <v>6210</v>
      </c>
      <c r="O42" s="33" t="s">
        <v>62</v>
      </c>
      <c r="P42" s="33" t="s">
        <v>49</v>
      </c>
      <c r="Q42" s="33" t="s">
        <v>146</v>
      </c>
      <c r="R42" s="32">
        <v>32</v>
      </c>
      <c r="S42" s="33" t="s">
        <v>1517</v>
      </c>
      <c r="T42" s="33" t="s">
        <v>1518</v>
      </c>
      <c r="U42" s="33" t="s">
        <v>65</v>
      </c>
      <c r="V42" s="33" t="s">
        <v>88</v>
      </c>
      <c r="X42" s="33" t="s">
        <v>89</v>
      </c>
      <c r="Z42" s="33" t="s">
        <v>52</v>
      </c>
      <c r="AA42" s="33" t="s">
        <v>64</v>
      </c>
      <c r="AC42" s="33" t="s">
        <v>54</v>
      </c>
      <c r="AD42" s="34"/>
      <c r="AE42" s="34">
        <v>44641</v>
      </c>
      <c r="AF42" s="39">
        <v>44649</v>
      </c>
      <c r="AG42" s="38">
        <v>6</v>
      </c>
      <c r="AH42" s="39" t="s">
        <v>402</v>
      </c>
      <c r="AI42" s="37" t="s">
        <v>136</v>
      </c>
      <c r="AJ42" s="37" t="s">
        <v>65</v>
      </c>
      <c r="AK42" s="39">
        <v>44649</v>
      </c>
      <c r="AL42" s="37" t="s">
        <v>55</v>
      </c>
      <c r="AM42" s="39">
        <v>44649</v>
      </c>
      <c r="AN42" s="35">
        <v>0.45303399305555553</v>
      </c>
      <c r="AO42" s="33" t="s">
        <v>43</v>
      </c>
      <c r="AP42" s="36">
        <v>2</v>
      </c>
      <c r="AQ42" s="11" t="s">
        <v>66</v>
      </c>
    </row>
    <row r="43" spans="1:43" x14ac:dyDescent="0.25">
      <c r="A43" s="32">
        <v>2022</v>
      </c>
      <c r="B43" s="32">
        <v>3</v>
      </c>
      <c r="C43" s="33" t="s">
        <v>42</v>
      </c>
      <c r="D43" s="37" t="s">
        <v>403</v>
      </c>
      <c r="E43" s="33" t="s">
        <v>404</v>
      </c>
      <c r="F43" s="33" t="s">
        <v>43</v>
      </c>
      <c r="G43" s="33" t="s">
        <v>44</v>
      </c>
      <c r="H43" s="33" t="s">
        <v>58</v>
      </c>
      <c r="I43" s="33" t="s">
        <v>534</v>
      </c>
      <c r="J43" s="33" t="s">
        <v>6211</v>
      </c>
      <c r="K43" s="33" t="s">
        <v>6212</v>
      </c>
      <c r="L43" s="33" t="s">
        <v>46</v>
      </c>
      <c r="M43" s="33" t="s">
        <v>595</v>
      </c>
      <c r="N43" s="33" t="s">
        <v>6213</v>
      </c>
      <c r="O43" s="33" t="s">
        <v>62</v>
      </c>
      <c r="P43" s="33" t="s">
        <v>49</v>
      </c>
      <c r="Q43" s="33" t="s">
        <v>59</v>
      </c>
      <c r="R43" s="32"/>
      <c r="S43" s="33" t="s">
        <v>1517</v>
      </c>
      <c r="T43" s="33" t="s">
        <v>87</v>
      </c>
      <c r="U43" s="33" t="s">
        <v>65</v>
      </c>
      <c r="V43" s="33" t="s">
        <v>88</v>
      </c>
      <c r="W43" s="33" t="s">
        <v>109</v>
      </c>
      <c r="X43" s="33" t="s">
        <v>110</v>
      </c>
      <c r="Z43" s="33" t="s">
        <v>52</v>
      </c>
      <c r="AA43" s="33" t="s">
        <v>64</v>
      </c>
      <c r="AC43" s="33" t="s">
        <v>54</v>
      </c>
      <c r="AD43" s="34"/>
      <c r="AE43" s="34">
        <v>44648</v>
      </c>
      <c r="AF43" s="39">
        <v>44649</v>
      </c>
      <c r="AG43" s="38">
        <v>1</v>
      </c>
      <c r="AH43" s="39" t="s">
        <v>405</v>
      </c>
      <c r="AI43" s="37" t="s">
        <v>136</v>
      </c>
      <c r="AJ43" s="37" t="s">
        <v>65</v>
      </c>
      <c r="AK43" s="39">
        <v>44649</v>
      </c>
      <c r="AL43" s="37" t="s">
        <v>55</v>
      </c>
      <c r="AM43" s="39">
        <v>44649</v>
      </c>
      <c r="AN43" s="35">
        <v>5.3243055555555552E-3</v>
      </c>
      <c r="AO43" s="33" t="s">
        <v>43</v>
      </c>
      <c r="AP43" s="36">
        <v>1</v>
      </c>
      <c r="AQ43" s="11" t="s">
        <v>66</v>
      </c>
    </row>
    <row r="44" spans="1:43" x14ac:dyDescent="0.25">
      <c r="A44" s="32">
        <v>2022</v>
      </c>
      <c r="B44" s="32">
        <v>3</v>
      </c>
      <c r="C44" s="33" t="s">
        <v>42</v>
      </c>
      <c r="D44" s="37" t="s">
        <v>406</v>
      </c>
      <c r="E44" s="33" t="s">
        <v>407</v>
      </c>
      <c r="F44" s="33" t="s">
        <v>43</v>
      </c>
      <c r="G44" s="33" t="s">
        <v>44</v>
      </c>
      <c r="H44" s="33" t="s">
        <v>58</v>
      </c>
      <c r="I44" s="33" t="s">
        <v>535</v>
      </c>
      <c r="J44" s="33" t="s">
        <v>6214</v>
      </c>
      <c r="K44" s="33" t="s">
        <v>6215</v>
      </c>
      <c r="L44" s="33" t="s">
        <v>46</v>
      </c>
      <c r="M44" s="33" t="s">
        <v>596</v>
      </c>
      <c r="N44" s="33" t="s">
        <v>6216</v>
      </c>
      <c r="O44" s="33" t="s">
        <v>62</v>
      </c>
      <c r="P44" s="33" t="s">
        <v>65</v>
      </c>
      <c r="Q44" s="33" t="s">
        <v>59</v>
      </c>
      <c r="R44" s="32"/>
      <c r="S44" s="33" t="s">
        <v>1517</v>
      </c>
      <c r="T44" s="33" t="s">
        <v>1518</v>
      </c>
      <c r="U44" s="33" t="s">
        <v>65</v>
      </c>
      <c r="V44" s="33" t="s">
        <v>81</v>
      </c>
      <c r="W44" s="33" t="s">
        <v>133</v>
      </c>
      <c r="X44" s="33" t="s">
        <v>133</v>
      </c>
      <c r="Z44" s="33" t="s">
        <v>52</v>
      </c>
      <c r="AA44" s="33" t="s">
        <v>64</v>
      </c>
      <c r="AC44" s="33" t="s">
        <v>70</v>
      </c>
      <c r="AD44" s="34"/>
      <c r="AE44" s="34">
        <v>44649</v>
      </c>
      <c r="AF44" s="39">
        <v>44649</v>
      </c>
      <c r="AG44" s="38">
        <v>0</v>
      </c>
      <c r="AH44" s="39" t="s">
        <v>408</v>
      </c>
      <c r="AI44" s="37" t="s">
        <v>409</v>
      </c>
      <c r="AJ44" s="37" t="s">
        <v>49</v>
      </c>
      <c r="AK44" s="39"/>
      <c r="AL44" s="37" t="s">
        <v>46</v>
      </c>
      <c r="AN44" s="35">
        <v>0.6292624189814815</v>
      </c>
      <c r="AO44" s="33" t="s">
        <v>43</v>
      </c>
      <c r="AP44" s="36" t="s">
        <v>406</v>
      </c>
      <c r="AQ44" s="11" t="s">
        <v>66</v>
      </c>
    </row>
    <row r="45" spans="1:43" x14ac:dyDescent="0.25">
      <c r="A45" s="32">
        <v>2022</v>
      </c>
      <c r="B45" s="32">
        <v>3</v>
      </c>
      <c r="C45" s="33" t="s">
        <v>42</v>
      </c>
      <c r="D45" s="37" t="s">
        <v>410</v>
      </c>
      <c r="E45" s="33" t="s">
        <v>411</v>
      </c>
      <c r="F45" s="33" t="s">
        <v>43</v>
      </c>
      <c r="G45" s="33" t="s">
        <v>44</v>
      </c>
      <c r="H45" s="33" t="s">
        <v>58</v>
      </c>
      <c r="I45" s="33" t="s">
        <v>536</v>
      </c>
      <c r="J45" s="33" t="s">
        <v>6217</v>
      </c>
      <c r="K45" s="33" t="s">
        <v>6218</v>
      </c>
      <c r="L45" s="33" t="s">
        <v>46</v>
      </c>
      <c r="M45" s="33" t="s">
        <v>597</v>
      </c>
      <c r="N45" s="33" t="s">
        <v>6219</v>
      </c>
      <c r="O45" s="33" t="s">
        <v>62</v>
      </c>
      <c r="P45" s="33" t="s">
        <v>49</v>
      </c>
      <c r="Q45" s="33" t="s">
        <v>59</v>
      </c>
      <c r="R45" s="32"/>
      <c r="S45" s="33" t="s">
        <v>1517</v>
      </c>
      <c r="T45" s="33" t="s">
        <v>1518</v>
      </c>
      <c r="U45" s="33" t="s">
        <v>65</v>
      </c>
      <c r="V45" s="33" t="s">
        <v>81</v>
      </c>
      <c r="W45" s="33" t="s">
        <v>135</v>
      </c>
      <c r="X45" s="33" t="s">
        <v>83</v>
      </c>
      <c r="Z45" s="33" t="s">
        <v>52</v>
      </c>
      <c r="AA45" s="33" t="s">
        <v>64</v>
      </c>
      <c r="AC45" s="33" t="s">
        <v>70</v>
      </c>
      <c r="AD45" s="34"/>
      <c r="AE45" s="34">
        <v>44649</v>
      </c>
      <c r="AF45" s="39">
        <v>44649</v>
      </c>
      <c r="AG45" s="38">
        <v>0</v>
      </c>
      <c r="AH45" s="39" t="s">
        <v>412</v>
      </c>
      <c r="AI45" s="37" t="s">
        <v>409</v>
      </c>
      <c r="AJ45" s="37" t="s">
        <v>49</v>
      </c>
      <c r="AK45" s="39"/>
      <c r="AL45" s="37" t="s">
        <v>46</v>
      </c>
      <c r="AN45" s="35">
        <v>0.64147445601851849</v>
      </c>
      <c r="AO45" s="33" t="s">
        <v>43</v>
      </c>
      <c r="AP45" s="36" t="s">
        <v>410</v>
      </c>
      <c r="AQ45" s="11" t="s">
        <v>66</v>
      </c>
    </row>
    <row r="46" spans="1:43" x14ac:dyDescent="0.25">
      <c r="A46" s="32">
        <v>2022</v>
      </c>
      <c r="B46" s="32">
        <v>3</v>
      </c>
      <c r="C46" s="33" t="s">
        <v>42</v>
      </c>
      <c r="D46" s="37" t="s">
        <v>413</v>
      </c>
      <c r="E46" s="33" t="s">
        <v>414</v>
      </c>
      <c r="F46" s="33" t="s">
        <v>43</v>
      </c>
      <c r="G46" s="33" t="s">
        <v>44</v>
      </c>
      <c r="H46" s="33" t="s">
        <v>58</v>
      </c>
      <c r="I46" s="33" t="s">
        <v>537</v>
      </c>
      <c r="J46" s="33" t="s">
        <v>6220</v>
      </c>
      <c r="K46" s="33" t="s">
        <v>6221</v>
      </c>
      <c r="L46" s="33" t="s">
        <v>46</v>
      </c>
      <c r="M46" s="33" t="s">
        <v>598</v>
      </c>
      <c r="N46" s="33" t="s">
        <v>6222</v>
      </c>
      <c r="O46" s="33" t="s">
        <v>62</v>
      </c>
      <c r="P46" s="33" t="s">
        <v>49</v>
      </c>
      <c r="Q46" s="33" t="s">
        <v>59</v>
      </c>
      <c r="R46" s="32"/>
      <c r="S46" s="33" t="s">
        <v>1517</v>
      </c>
      <c r="T46" s="33" t="s">
        <v>1518</v>
      </c>
      <c r="U46" s="33" t="s">
        <v>49</v>
      </c>
      <c r="V46" s="33" t="s">
        <v>81</v>
      </c>
      <c r="W46" s="33" t="s">
        <v>132</v>
      </c>
      <c r="X46" s="33" t="s">
        <v>132</v>
      </c>
      <c r="Z46" s="33" t="s">
        <v>52</v>
      </c>
      <c r="AA46" s="33" t="s">
        <v>64</v>
      </c>
      <c r="AC46" s="33" t="s">
        <v>70</v>
      </c>
      <c r="AD46" s="34"/>
      <c r="AE46" s="34">
        <v>44649</v>
      </c>
      <c r="AF46" s="39">
        <v>44650</v>
      </c>
      <c r="AG46" s="38">
        <v>1</v>
      </c>
      <c r="AH46" s="39" t="s">
        <v>415</v>
      </c>
      <c r="AI46" s="37" t="s">
        <v>416</v>
      </c>
      <c r="AJ46" s="37" t="s">
        <v>49</v>
      </c>
      <c r="AK46" s="39"/>
      <c r="AL46" s="37" t="s">
        <v>46</v>
      </c>
      <c r="AN46" s="35">
        <v>0.7231347569444444</v>
      </c>
      <c r="AO46" s="33" t="s">
        <v>43</v>
      </c>
      <c r="AP46" s="36" t="s">
        <v>413</v>
      </c>
      <c r="AQ46" s="11" t="s">
        <v>66</v>
      </c>
    </row>
    <row r="47" spans="1:43" x14ac:dyDescent="0.25">
      <c r="A47" s="32">
        <v>2022</v>
      </c>
      <c r="B47" s="32">
        <v>3</v>
      </c>
      <c r="C47" s="33" t="s">
        <v>42</v>
      </c>
      <c r="D47" s="37" t="s">
        <v>417</v>
      </c>
      <c r="E47" s="33" t="s">
        <v>418</v>
      </c>
      <c r="F47" s="33" t="s">
        <v>43</v>
      </c>
      <c r="G47" s="33" t="s">
        <v>44</v>
      </c>
      <c r="H47" s="33" t="s">
        <v>58</v>
      </c>
      <c r="I47" s="33" t="s">
        <v>538</v>
      </c>
      <c r="J47" s="33" t="s">
        <v>6223</v>
      </c>
      <c r="K47" s="33" t="s">
        <v>6224</v>
      </c>
      <c r="L47" s="33" t="s">
        <v>46</v>
      </c>
      <c r="M47" s="33" t="s">
        <v>599</v>
      </c>
      <c r="N47" s="33" t="s">
        <v>6225</v>
      </c>
      <c r="O47" s="33" t="s">
        <v>62</v>
      </c>
      <c r="P47" s="33" t="s">
        <v>65</v>
      </c>
      <c r="Q47" s="33" t="s">
        <v>59</v>
      </c>
      <c r="R47" s="32"/>
      <c r="S47" s="33" t="s">
        <v>1517</v>
      </c>
      <c r="T47" s="33" t="s">
        <v>1518</v>
      </c>
      <c r="U47" s="33" t="s">
        <v>65</v>
      </c>
      <c r="V47" s="33" t="s">
        <v>81</v>
      </c>
      <c r="W47" s="33" t="s">
        <v>419</v>
      </c>
      <c r="X47" s="33" t="s">
        <v>103</v>
      </c>
      <c r="Z47" s="33" t="s">
        <v>52</v>
      </c>
      <c r="AA47" s="33" t="s">
        <v>64</v>
      </c>
      <c r="AC47" s="33" t="s">
        <v>70</v>
      </c>
      <c r="AD47" s="34"/>
      <c r="AE47" s="34">
        <v>44650</v>
      </c>
      <c r="AF47" s="39">
        <v>44650</v>
      </c>
      <c r="AG47" s="38">
        <v>0</v>
      </c>
      <c r="AH47" s="39" t="s">
        <v>420</v>
      </c>
      <c r="AI47" s="37" t="s">
        <v>416</v>
      </c>
      <c r="AJ47" s="37" t="s">
        <v>49</v>
      </c>
      <c r="AK47" s="39"/>
      <c r="AL47" s="37" t="s">
        <v>46</v>
      </c>
      <c r="AN47" s="35">
        <v>0.52618464120370367</v>
      </c>
      <c r="AO47" s="33" t="s">
        <v>43</v>
      </c>
      <c r="AP47" s="36" t="s">
        <v>417</v>
      </c>
      <c r="AQ47" s="11" t="s">
        <v>66</v>
      </c>
    </row>
    <row r="48" spans="1:43" x14ac:dyDescent="0.25">
      <c r="A48" s="32">
        <v>2022</v>
      </c>
      <c r="B48" s="32">
        <v>3</v>
      </c>
      <c r="C48" s="33" t="s">
        <v>42</v>
      </c>
      <c r="D48" s="37" t="s">
        <v>421</v>
      </c>
      <c r="E48" s="33" t="s">
        <v>422</v>
      </c>
      <c r="F48" s="33" t="s">
        <v>43</v>
      </c>
      <c r="G48" s="33" t="s">
        <v>44</v>
      </c>
      <c r="H48" s="33" t="s">
        <v>58</v>
      </c>
      <c r="I48" s="33" t="s">
        <v>539</v>
      </c>
      <c r="J48" s="33" t="s">
        <v>6226</v>
      </c>
      <c r="K48" s="33" t="s">
        <v>6227</v>
      </c>
      <c r="L48" s="33" t="s">
        <v>46</v>
      </c>
      <c r="M48" s="33" t="s">
        <v>600</v>
      </c>
      <c r="N48" s="33" t="s">
        <v>6228</v>
      </c>
      <c r="O48" s="33" t="s">
        <v>62</v>
      </c>
      <c r="P48" s="33" t="s">
        <v>49</v>
      </c>
      <c r="Q48" s="33" t="s">
        <v>423</v>
      </c>
      <c r="R48" s="32">
        <v>26</v>
      </c>
      <c r="S48" s="33" t="s">
        <v>1517</v>
      </c>
      <c r="T48" s="33" t="s">
        <v>1518</v>
      </c>
      <c r="U48" s="33" t="s">
        <v>65</v>
      </c>
      <c r="V48" s="33" t="s">
        <v>115</v>
      </c>
      <c r="W48" s="33" t="s">
        <v>129</v>
      </c>
      <c r="X48" s="33" t="s">
        <v>123</v>
      </c>
      <c r="Z48" s="33" t="s">
        <v>52</v>
      </c>
      <c r="AA48" s="33" t="s">
        <v>64</v>
      </c>
      <c r="AB48" s="33" t="s">
        <v>204</v>
      </c>
      <c r="AC48" s="33" t="s">
        <v>70</v>
      </c>
      <c r="AD48" s="34"/>
      <c r="AE48" s="34">
        <v>44650</v>
      </c>
      <c r="AF48" s="39">
        <v>44650</v>
      </c>
      <c r="AG48" s="38">
        <v>0</v>
      </c>
      <c r="AH48" s="39" t="s">
        <v>424</v>
      </c>
      <c r="AI48" s="37" t="s">
        <v>425</v>
      </c>
      <c r="AJ48" s="37" t="s">
        <v>49</v>
      </c>
      <c r="AK48" s="39"/>
      <c r="AL48" s="37" t="s">
        <v>46</v>
      </c>
      <c r="AN48" s="35">
        <v>0.5708061342592593</v>
      </c>
      <c r="AO48" s="33" t="s">
        <v>43</v>
      </c>
      <c r="AP48" s="36" t="s">
        <v>421</v>
      </c>
      <c r="AQ48" s="11" t="s">
        <v>66</v>
      </c>
    </row>
    <row r="49" spans="1:43" x14ac:dyDescent="0.25">
      <c r="A49" s="32">
        <v>2022</v>
      </c>
      <c r="B49" s="32">
        <v>3</v>
      </c>
      <c r="C49" s="33" t="s">
        <v>42</v>
      </c>
      <c r="D49" s="37" t="s">
        <v>426</v>
      </c>
      <c r="E49" s="33" t="s">
        <v>427</v>
      </c>
      <c r="F49" s="33" t="s">
        <v>43</v>
      </c>
      <c r="G49" s="33" t="s">
        <v>44</v>
      </c>
      <c r="H49" s="33" t="s">
        <v>58</v>
      </c>
      <c r="I49" s="33" t="s">
        <v>540</v>
      </c>
      <c r="J49" s="33" t="s">
        <v>6229</v>
      </c>
      <c r="K49" s="33" t="s">
        <v>6230</v>
      </c>
      <c r="L49" s="33" t="s">
        <v>46</v>
      </c>
      <c r="M49" s="33" t="s">
        <v>601</v>
      </c>
      <c r="N49" s="33" t="s">
        <v>6231</v>
      </c>
      <c r="O49" s="33" t="s">
        <v>62</v>
      </c>
      <c r="P49" s="33" t="s">
        <v>49</v>
      </c>
      <c r="Q49" s="33" t="s">
        <v>59</v>
      </c>
      <c r="R49" s="32"/>
      <c r="S49" s="33" t="s">
        <v>1517</v>
      </c>
      <c r="T49" s="33" t="s">
        <v>1518</v>
      </c>
      <c r="U49" s="33" t="s">
        <v>49</v>
      </c>
      <c r="V49" s="33" t="s">
        <v>81</v>
      </c>
      <c r="W49" s="33" t="s">
        <v>82</v>
      </c>
      <c r="X49" s="33" t="s">
        <v>83</v>
      </c>
      <c r="Z49" s="33" t="s">
        <v>52</v>
      </c>
      <c r="AA49" s="33" t="s">
        <v>69</v>
      </c>
      <c r="AC49" s="33" t="s">
        <v>70</v>
      </c>
      <c r="AD49" s="34"/>
      <c r="AE49" s="34">
        <v>44650</v>
      </c>
      <c r="AF49" s="39">
        <v>44650</v>
      </c>
      <c r="AG49" s="38">
        <v>0</v>
      </c>
      <c r="AH49" s="39" t="s">
        <v>428</v>
      </c>
      <c r="AI49" s="37" t="s">
        <v>429</v>
      </c>
      <c r="AJ49" s="37" t="s">
        <v>49</v>
      </c>
      <c r="AK49" s="39"/>
      <c r="AL49" s="37" t="s">
        <v>46</v>
      </c>
      <c r="AN49" s="35">
        <v>0.59973197916666665</v>
      </c>
      <c r="AO49" s="33" t="s">
        <v>43</v>
      </c>
      <c r="AP49" s="36" t="s">
        <v>426</v>
      </c>
      <c r="AQ49" s="11" t="s">
        <v>66</v>
      </c>
    </row>
    <row r="50" spans="1:43" x14ac:dyDescent="0.25">
      <c r="A50" s="32">
        <v>2022</v>
      </c>
      <c r="B50" s="32">
        <v>3</v>
      </c>
      <c r="C50" s="33" t="s">
        <v>42</v>
      </c>
      <c r="D50" s="37" t="s">
        <v>6232</v>
      </c>
      <c r="E50" s="33" t="s">
        <v>6233</v>
      </c>
      <c r="F50" s="33" t="s">
        <v>43</v>
      </c>
      <c r="G50" s="33" t="s">
        <v>44</v>
      </c>
      <c r="H50" s="33" t="s">
        <v>58</v>
      </c>
      <c r="I50" s="33" t="s">
        <v>6234</v>
      </c>
      <c r="J50" s="33" t="s">
        <v>6235</v>
      </c>
      <c r="K50" s="33" t="s">
        <v>6236</v>
      </c>
      <c r="L50" s="33" t="s">
        <v>46</v>
      </c>
      <c r="M50" s="33" t="s">
        <v>6237</v>
      </c>
      <c r="N50" s="33" t="s">
        <v>6238</v>
      </c>
      <c r="O50" s="33" t="s">
        <v>62</v>
      </c>
      <c r="P50" s="33" t="s">
        <v>49</v>
      </c>
      <c r="Q50" s="33" t="s">
        <v>59</v>
      </c>
      <c r="R50" s="32"/>
      <c r="S50" s="33" t="s">
        <v>1517</v>
      </c>
      <c r="T50" s="33" t="s">
        <v>1518</v>
      </c>
      <c r="U50" s="33" t="s">
        <v>65</v>
      </c>
      <c r="V50" s="33" t="s">
        <v>88</v>
      </c>
      <c r="W50" s="33" t="s">
        <v>6239</v>
      </c>
      <c r="X50" s="33" t="s">
        <v>89</v>
      </c>
      <c r="Z50" s="33" t="s">
        <v>52</v>
      </c>
      <c r="AA50" s="33" t="s">
        <v>64</v>
      </c>
      <c r="AC50" s="33" t="s">
        <v>70</v>
      </c>
      <c r="AD50" s="34"/>
      <c r="AE50" s="34">
        <v>44650</v>
      </c>
      <c r="AF50" s="39">
        <v>44652</v>
      </c>
      <c r="AG50" s="38">
        <v>2</v>
      </c>
      <c r="AH50" s="39" t="s">
        <v>6240</v>
      </c>
      <c r="AI50" s="37" t="s">
        <v>6241</v>
      </c>
      <c r="AJ50" s="37" t="s">
        <v>49</v>
      </c>
      <c r="AK50" s="39"/>
      <c r="AL50" s="37" t="s">
        <v>46</v>
      </c>
      <c r="AN50" s="35">
        <v>0.61171157407407406</v>
      </c>
      <c r="AO50" s="33" t="s">
        <v>43</v>
      </c>
      <c r="AP50" s="36" t="s">
        <v>6232</v>
      </c>
      <c r="AQ50" s="11" t="s">
        <v>66</v>
      </c>
    </row>
    <row r="51" spans="1:43" x14ac:dyDescent="0.25">
      <c r="A51" s="32">
        <v>2022</v>
      </c>
      <c r="B51" s="32">
        <v>3</v>
      </c>
      <c r="C51" s="33" t="s">
        <v>42</v>
      </c>
      <c r="D51" s="37" t="s">
        <v>430</v>
      </c>
      <c r="E51" s="33" t="s">
        <v>431</v>
      </c>
      <c r="F51" s="33" t="s">
        <v>43</v>
      </c>
      <c r="G51" s="33" t="s">
        <v>44</v>
      </c>
      <c r="H51" s="33" t="s">
        <v>58</v>
      </c>
      <c r="I51" s="33" t="s">
        <v>541</v>
      </c>
      <c r="J51" s="33" t="s">
        <v>6242</v>
      </c>
      <c r="K51" s="33" t="s">
        <v>6243</v>
      </c>
      <c r="L51" s="33" t="s">
        <v>46</v>
      </c>
      <c r="M51" s="33" t="s">
        <v>602</v>
      </c>
      <c r="N51" s="33" t="s">
        <v>6244</v>
      </c>
      <c r="O51" s="33" t="s">
        <v>62</v>
      </c>
      <c r="P51" s="33" t="s">
        <v>49</v>
      </c>
      <c r="Q51" s="33" t="s">
        <v>432</v>
      </c>
      <c r="R51" s="32">
        <v>26</v>
      </c>
      <c r="S51" s="33" t="s">
        <v>1517</v>
      </c>
      <c r="T51" s="33" t="s">
        <v>1518</v>
      </c>
      <c r="U51" s="33" t="s">
        <v>49</v>
      </c>
      <c r="V51" s="33" t="s">
        <v>96</v>
      </c>
      <c r="W51" s="33" t="s">
        <v>433</v>
      </c>
      <c r="X51" s="33" t="s">
        <v>434</v>
      </c>
      <c r="Z51" s="33" t="s">
        <v>52</v>
      </c>
      <c r="AA51" s="33" t="s">
        <v>64</v>
      </c>
      <c r="AC51" s="33" t="s">
        <v>70</v>
      </c>
      <c r="AD51" s="34"/>
      <c r="AE51" s="34">
        <v>44650</v>
      </c>
      <c r="AF51" s="39">
        <v>44651</v>
      </c>
      <c r="AG51" s="38">
        <v>1</v>
      </c>
      <c r="AH51" s="39" t="s">
        <v>435</v>
      </c>
      <c r="AI51" s="37" t="s">
        <v>436</v>
      </c>
      <c r="AJ51" s="37" t="s">
        <v>49</v>
      </c>
      <c r="AK51" s="39"/>
      <c r="AL51" s="37" t="s">
        <v>46</v>
      </c>
      <c r="AN51" s="35">
        <v>0.61756137731481486</v>
      </c>
      <c r="AO51" s="33" t="s">
        <v>43</v>
      </c>
      <c r="AP51" s="36" t="s">
        <v>430</v>
      </c>
      <c r="AQ51" s="11" t="s">
        <v>66</v>
      </c>
    </row>
    <row r="52" spans="1:43" x14ac:dyDescent="0.25">
      <c r="A52" s="32">
        <v>2022</v>
      </c>
      <c r="B52" s="32">
        <v>3</v>
      </c>
      <c r="C52" s="33" t="s">
        <v>42</v>
      </c>
      <c r="D52" s="37" t="s">
        <v>437</v>
      </c>
      <c r="E52" s="33" t="s">
        <v>438</v>
      </c>
      <c r="F52" s="33" t="s">
        <v>43</v>
      </c>
      <c r="G52" s="33" t="s">
        <v>44</v>
      </c>
      <c r="H52" s="33" t="s">
        <v>58</v>
      </c>
      <c r="I52" s="33" t="s">
        <v>542</v>
      </c>
      <c r="J52" s="33" t="s">
        <v>6245</v>
      </c>
      <c r="K52" s="33" t="s">
        <v>6246</v>
      </c>
      <c r="L52" s="33" t="s">
        <v>46</v>
      </c>
      <c r="M52" s="33" t="s">
        <v>603</v>
      </c>
      <c r="N52" s="33" t="s">
        <v>6247</v>
      </c>
      <c r="O52" s="33" t="s">
        <v>62</v>
      </c>
      <c r="P52" s="33" t="s">
        <v>49</v>
      </c>
      <c r="Q52" s="33" t="s">
        <v>59</v>
      </c>
      <c r="R52" s="32"/>
      <c r="S52" s="33" t="s">
        <v>1517</v>
      </c>
      <c r="T52" s="33" t="s">
        <v>1518</v>
      </c>
      <c r="U52" s="33" t="s">
        <v>65</v>
      </c>
      <c r="V52" s="33" t="s">
        <v>72</v>
      </c>
      <c r="X52" s="33" t="s">
        <v>114</v>
      </c>
      <c r="Z52" s="33" t="s">
        <v>52</v>
      </c>
      <c r="AA52" s="33" t="s">
        <v>64</v>
      </c>
      <c r="AB52" s="33" t="s">
        <v>204</v>
      </c>
      <c r="AC52" s="33" t="s">
        <v>70</v>
      </c>
      <c r="AD52" s="34"/>
      <c r="AE52" s="34">
        <v>44650</v>
      </c>
      <c r="AF52" s="39">
        <v>44650</v>
      </c>
      <c r="AG52" s="38">
        <v>0</v>
      </c>
      <c r="AH52" s="39" t="s">
        <v>439</v>
      </c>
      <c r="AI52" s="37" t="s">
        <v>440</v>
      </c>
      <c r="AJ52" s="37" t="s">
        <v>49</v>
      </c>
      <c r="AK52" s="39"/>
      <c r="AL52" s="37" t="s">
        <v>46</v>
      </c>
      <c r="AN52" s="35">
        <v>0.65708978009259256</v>
      </c>
      <c r="AO52" s="33" t="s">
        <v>43</v>
      </c>
      <c r="AP52" s="36" t="s">
        <v>437</v>
      </c>
      <c r="AQ52" s="11" t="s">
        <v>66</v>
      </c>
    </row>
    <row r="53" spans="1:43" x14ac:dyDescent="0.25">
      <c r="A53" s="32">
        <v>2022</v>
      </c>
      <c r="B53" s="32">
        <v>3</v>
      </c>
      <c r="C53" s="33" t="s">
        <v>42</v>
      </c>
      <c r="D53" s="37" t="s">
        <v>441</v>
      </c>
      <c r="E53" s="33" t="s">
        <v>442</v>
      </c>
      <c r="F53" s="33" t="s">
        <v>43</v>
      </c>
      <c r="G53" s="33" t="s">
        <v>44</v>
      </c>
      <c r="H53" s="33" t="s">
        <v>58</v>
      </c>
      <c r="I53" s="33" t="s">
        <v>543</v>
      </c>
      <c r="J53" s="33" t="s">
        <v>6248</v>
      </c>
      <c r="K53" s="33" t="s">
        <v>6249</v>
      </c>
      <c r="L53" s="33" t="s">
        <v>46</v>
      </c>
      <c r="M53" s="33" t="s">
        <v>604</v>
      </c>
      <c r="N53" s="33" t="s">
        <v>6250</v>
      </c>
      <c r="O53" s="33" t="s">
        <v>62</v>
      </c>
      <c r="P53" s="33" t="s">
        <v>49</v>
      </c>
      <c r="Q53" s="33" t="s">
        <v>59</v>
      </c>
      <c r="R53" s="32"/>
      <c r="S53" s="33" t="s">
        <v>1517</v>
      </c>
      <c r="T53" s="33" t="s">
        <v>1518</v>
      </c>
      <c r="U53" s="33" t="s">
        <v>49</v>
      </c>
      <c r="V53" s="33" t="s">
        <v>96</v>
      </c>
      <c r="W53" s="33" t="s">
        <v>97</v>
      </c>
      <c r="X53" s="33" t="s">
        <v>97</v>
      </c>
      <c r="Z53" s="33" t="s">
        <v>52</v>
      </c>
      <c r="AA53" s="33" t="s">
        <v>64</v>
      </c>
      <c r="AC53" s="33" t="s">
        <v>70</v>
      </c>
      <c r="AD53" s="34"/>
      <c r="AE53" s="34">
        <v>44650</v>
      </c>
      <c r="AF53" s="39">
        <v>44651</v>
      </c>
      <c r="AG53" s="38">
        <v>1</v>
      </c>
      <c r="AH53" s="39" t="s">
        <v>443</v>
      </c>
      <c r="AI53" s="37" t="s">
        <v>444</v>
      </c>
      <c r="AJ53" s="37" t="s">
        <v>49</v>
      </c>
      <c r="AK53" s="39"/>
      <c r="AL53" s="37" t="s">
        <v>46</v>
      </c>
      <c r="AN53" s="35">
        <v>0.66490547453703708</v>
      </c>
      <c r="AO53" s="33" t="s">
        <v>43</v>
      </c>
      <c r="AP53" s="36" t="s">
        <v>441</v>
      </c>
      <c r="AQ53" s="11" t="s">
        <v>66</v>
      </c>
    </row>
    <row r="54" spans="1:43" x14ac:dyDescent="0.25">
      <c r="A54" s="32">
        <v>2022</v>
      </c>
      <c r="B54" s="32">
        <v>3</v>
      </c>
      <c r="C54" s="33" t="s">
        <v>42</v>
      </c>
      <c r="D54" s="37" t="s">
        <v>445</v>
      </c>
      <c r="E54" s="33" t="s">
        <v>446</v>
      </c>
      <c r="F54" s="33" t="s">
        <v>43</v>
      </c>
      <c r="G54" s="33" t="s">
        <v>44</v>
      </c>
      <c r="H54" s="33" t="s">
        <v>58</v>
      </c>
      <c r="I54" s="33" t="s">
        <v>544</v>
      </c>
      <c r="J54" s="33" t="s">
        <v>6251</v>
      </c>
      <c r="K54" s="33" t="s">
        <v>6252</v>
      </c>
      <c r="L54" s="33" t="s">
        <v>46</v>
      </c>
      <c r="M54" s="33" t="s">
        <v>605</v>
      </c>
      <c r="N54" s="33" t="s">
        <v>6253</v>
      </c>
      <c r="O54" s="33" t="s">
        <v>104</v>
      </c>
      <c r="P54" s="33" t="s">
        <v>49</v>
      </c>
      <c r="Q54" s="33" t="s">
        <v>59</v>
      </c>
      <c r="R54" s="32"/>
      <c r="S54" s="33" t="s">
        <v>1517</v>
      </c>
      <c r="T54" s="33" t="s">
        <v>1518</v>
      </c>
      <c r="U54" s="33" t="s">
        <v>65</v>
      </c>
      <c r="V54" s="33" t="s">
        <v>81</v>
      </c>
      <c r="W54" s="33" t="s">
        <v>447</v>
      </c>
      <c r="X54" s="33" t="s">
        <v>98</v>
      </c>
      <c r="Z54" s="33" t="s">
        <v>52</v>
      </c>
      <c r="AA54" s="33" t="s">
        <v>64</v>
      </c>
      <c r="AC54" s="33" t="s">
        <v>70</v>
      </c>
      <c r="AD54" s="34"/>
      <c r="AE54" s="34">
        <v>44650</v>
      </c>
      <c r="AF54" s="39">
        <v>44650</v>
      </c>
      <c r="AG54" s="38">
        <v>0</v>
      </c>
      <c r="AH54" s="39" t="s">
        <v>448</v>
      </c>
      <c r="AI54" s="37" t="s">
        <v>429</v>
      </c>
      <c r="AJ54" s="37" t="s">
        <v>49</v>
      </c>
      <c r="AK54" s="39"/>
      <c r="AL54" s="37" t="s">
        <v>46</v>
      </c>
      <c r="AN54" s="35">
        <v>0.66863329861111109</v>
      </c>
      <c r="AO54" s="33" t="s">
        <v>43</v>
      </c>
      <c r="AP54" s="36" t="s">
        <v>445</v>
      </c>
      <c r="AQ54" s="11" t="s">
        <v>66</v>
      </c>
    </row>
    <row r="55" spans="1:43" x14ac:dyDescent="0.25">
      <c r="A55" s="32">
        <v>2022</v>
      </c>
      <c r="B55" s="32">
        <v>3</v>
      </c>
      <c r="C55" s="33" t="s">
        <v>42</v>
      </c>
      <c r="D55" s="37" t="s">
        <v>449</v>
      </c>
      <c r="E55" s="33" t="s">
        <v>450</v>
      </c>
      <c r="F55" s="33" t="s">
        <v>43</v>
      </c>
      <c r="G55" s="33" t="s">
        <v>44</v>
      </c>
      <c r="H55" s="33" t="s">
        <v>58</v>
      </c>
      <c r="I55" s="33" t="s">
        <v>545</v>
      </c>
      <c r="J55" s="33" t="s">
        <v>6254</v>
      </c>
      <c r="K55" s="33" t="s">
        <v>6255</v>
      </c>
      <c r="L55" s="33" t="s">
        <v>46</v>
      </c>
      <c r="M55" s="33" t="s">
        <v>606</v>
      </c>
      <c r="N55" s="33" t="s">
        <v>6256</v>
      </c>
      <c r="O55" s="33" t="s">
        <v>62</v>
      </c>
      <c r="P55" s="33" t="s">
        <v>49</v>
      </c>
      <c r="Q55" s="33" t="s">
        <v>59</v>
      </c>
      <c r="R55" s="32"/>
      <c r="S55" s="33" t="s">
        <v>1517</v>
      </c>
      <c r="T55" s="33" t="s">
        <v>1518</v>
      </c>
      <c r="U55" s="33" t="s">
        <v>49</v>
      </c>
      <c r="V55" s="33" t="s">
        <v>72</v>
      </c>
      <c r="W55" s="33" t="s">
        <v>131</v>
      </c>
      <c r="X55" s="33" t="s">
        <v>131</v>
      </c>
      <c r="Z55" s="33" t="s">
        <v>52</v>
      </c>
      <c r="AA55" s="33" t="s">
        <v>64</v>
      </c>
      <c r="AB55" s="33" t="s">
        <v>204</v>
      </c>
      <c r="AC55" s="33" t="s">
        <v>70</v>
      </c>
      <c r="AD55" s="34"/>
      <c r="AE55" s="34">
        <v>44650</v>
      </c>
      <c r="AF55" s="39">
        <v>44651</v>
      </c>
      <c r="AG55" s="38">
        <v>1</v>
      </c>
      <c r="AH55" s="39" t="s">
        <v>451</v>
      </c>
      <c r="AI55" s="37" t="s">
        <v>452</v>
      </c>
      <c r="AJ55" s="37" t="s">
        <v>49</v>
      </c>
      <c r="AK55" s="39"/>
      <c r="AL55" s="37" t="s">
        <v>46</v>
      </c>
      <c r="AN55" s="35">
        <v>0.7652853819444444</v>
      </c>
      <c r="AO55" s="33" t="s">
        <v>43</v>
      </c>
      <c r="AP55" s="36" t="s">
        <v>449</v>
      </c>
      <c r="AQ55" s="11" t="s">
        <v>66</v>
      </c>
    </row>
    <row r="56" spans="1:43" x14ac:dyDescent="0.25">
      <c r="A56" s="32">
        <v>2022</v>
      </c>
      <c r="B56" s="32">
        <v>3</v>
      </c>
      <c r="C56" s="33" t="s">
        <v>42</v>
      </c>
      <c r="D56" s="37" t="s">
        <v>453</v>
      </c>
      <c r="E56" s="33" t="s">
        <v>454</v>
      </c>
      <c r="F56" s="33" t="s">
        <v>43</v>
      </c>
      <c r="G56" s="33" t="s">
        <v>44</v>
      </c>
      <c r="H56" s="33" t="s">
        <v>102</v>
      </c>
      <c r="I56" s="33" t="s">
        <v>546</v>
      </c>
      <c r="J56" s="33" t="s">
        <v>6257</v>
      </c>
      <c r="K56" s="33" t="s">
        <v>6258</v>
      </c>
      <c r="L56" s="33" t="s">
        <v>46</v>
      </c>
      <c r="M56" s="33" t="s">
        <v>607</v>
      </c>
      <c r="N56" s="33" t="s">
        <v>6259</v>
      </c>
      <c r="O56" s="33" t="s">
        <v>62</v>
      </c>
      <c r="P56" s="33" t="s">
        <v>49</v>
      </c>
      <c r="Q56" s="33" t="s">
        <v>455</v>
      </c>
      <c r="R56" s="32">
        <v>28</v>
      </c>
      <c r="S56" s="33" t="s">
        <v>1517</v>
      </c>
      <c r="T56" s="33" t="s">
        <v>91</v>
      </c>
      <c r="U56" s="33" t="s">
        <v>65</v>
      </c>
      <c r="V56" s="33" t="s">
        <v>90</v>
      </c>
      <c r="W56" s="33" t="s">
        <v>456</v>
      </c>
      <c r="X56" s="33" t="s">
        <v>142</v>
      </c>
      <c r="Z56" s="33" t="s">
        <v>52</v>
      </c>
      <c r="AA56" s="33" t="s">
        <v>64</v>
      </c>
      <c r="AC56" s="33" t="s">
        <v>70</v>
      </c>
      <c r="AD56" s="34"/>
      <c r="AE56" s="34">
        <v>44650</v>
      </c>
      <c r="AF56" s="39">
        <v>44651</v>
      </c>
      <c r="AG56" s="38">
        <v>1</v>
      </c>
      <c r="AH56" s="39" t="s">
        <v>457</v>
      </c>
      <c r="AI56" s="37" t="s">
        <v>458</v>
      </c>
      <c r="AJ56" s="37" t="s">
        <v>49</v>
      </c>
      <c r="AK56" s="39"/>
      <c r="AL56" s="37" t="s">
        <v>46</v>
      </c>
      <c r="AN56" s="35">
        <v>0.78839251157407408</v>
      </c>
      <c r="AO56" s="33" t="s">
        <v>43</v>
      </c>
      <c r="AP56" s="36" t="s">
        <v>453</v>
      </c>
      <c r="AQ56" s="11" t="s">
        <v>66</v>
      </c>
    </row>
    <row r="57" spans="1:43" x14ac:dyDescent="0.25">
      <c r="A57" s="32">
        <v>2022</v>
      </c>
      <c r="B57" s="32">
        <v>3</v>
      </c>
      <c r="C57" s="33" t="s">
        <v>42</v>
      </c>
      <c r="D57" s="37" t="s">
        <v>6260</v>
      </c>
      <c r="E57" s="33" t="s">
        <v>6261</v>
      </c>
      <c r="F57" s="33" t="s">
        <v>43</v>
      </c>
      <c r="G57" s="33" t="s">
        <v>44</v>
      </c>
      <c r="H57" s="33" t="s">
        <v>58</v>
      </c>
      <c r="I57" s="33" t="s">
        <v>6262</v>
      </c>
      <c r="J57" s="33" t="s">
        <v>6263</v>
      </c>
      <c r="K57" s="33" t="s">
        <v>6264</v>
      </c>
      <c r="L57" s="33" t="s">
        <v>99</v>
      </c>
      <c r="M57" s="33" t="s">
        <v>6265</v>
      </c>
      <c r="N57" s="33" t="s">
        <v>6266</v>
      </c>
      <c r="O57" s="33" t="s">
        <v>62</v>
      </c>
      <c r="P57" s="33" t="s">
        <v>49</v>
      </c>
      <c r="Q57" s="33" t="s">
        <v>59</v>
      </c>
      <c r="R57" s="32"/>
      <c r="S57" s="33" t="s">
        <v>1517</v>
      </c>
      <c r="T57" s="33" t="s">
        <v>1518</v>
      </c>
      <c r="U57" s="33" t="s">
        <v>49</v>
      </c>
      <c r="V57" s="33" t="s">
        <v>100</v>
      </c>
      <c r="W57" s="33" t="s">
        <v>6267</v>
      </c>
      <c r="X57" s="33" t="s">
        <v>6267</v>
      </c>
      <c r="Z57" s="33" t="s">
        <v>52</v>
      </c>
      <c r="AA57" s="33" t="s">
        <v>85</v>
      </c>
      <c r="AC57" s="33" t="s">
        <v>70</v>
      </c>
      <c r="AD57" s="34"/>
      <c r="AE57" s="34">
        <v>44651</v>
      </c>
      <c r="AF57" s="39">
        <v>44652</v>
      </c>
      <c r="AG57" s="38">
        <v>1</v>
      </c>
      <c r="AH57" s="39" t="s">
        <v>6268</v>
      </c>
      <c r="AI57" s="37" t="s">
        <v>6269</v>
      </c>
      <c r="AJ57" s="37" t="s">
        <v>49</v>
      </c>
      <c r="AK57" s="39"/>
      <c r="AL57" s="37" t="s">
        <v>46</v>
      </c>
      <c r="AN57" s="35">
        <v>0.89117129629629632</v>
      </c>
      <c r="AO57" s="33" t="s">
        <v>43</v>
      </c>
      <c r="AP57" s="36" t="s">
        <v>6260</v>
      </c>
      <c r="AQ57" s="11" t="s">
        <v>66</v>
      </c>
    </row>
    <row r="58" spans="1:43" x14ac:dyDescent="0.25">
      <c r="A58" s="32">
        <v>2022</v>
      </c>
      <c r="B58" s="32">
        <v>3</v>
      </c>
      <c r="C58" s="33" t="s">
        <v>42</v>
      </c>
      <c r="D58" s="37" t="s">
        <v>6270</v>
      </c>
      <c r="E58" s="33" t="s">
        <v>6271</v>
      </c>
      <c r="F58" s="33" t="s">
        <v>43</v>
      </c>
      <c r="G58" s="33" t="s">
        <v>44</v>
      </c>
      <c r="H58" s="33" t="s">
        <v>58</v>
      </c>
      <c r="I58" s="33" t="s">
        <v>6272</v>
      </c>
      <c r="J58" s="33" t="s">
        <v>6273</v>
      </c>
      <c r="K58" s="33" t="s">
        <v>6274</v>
      </c>
      <c r="L58" s="33" t="s">
        <v>46</v>
      </c>
      <c r="M58" s="33" t="s">
        <v>6275</v>
      </c>
      <c r="P58" s="33" t="s">
        <v>49</v>
      </c>
      <c r="Q58" s="33" t="s">
        <v>59</v>
      </c>
      <c r="R58" s="32"/>
      <c r="S58" s="33" t="s">
        <v>1517</v>
      </c>
      <c r="T58" s="33" t="s">
        <v>1518</v>
      </c>
      <c r="U58" s="33" t="s">
        <v>65</v>
      </c>
      <c r="V58" s="33" t="s">
        <v>88</v>
      </c>
      <c r="W58" s="33" t="s">
        <v>6239</v>
      </c>
      <c r="X58" s="33" t="s">
        <v>110</v>
      </c>
      <c r="Z58" s="33" t="s">
        <v>52</v>
      </c>
      <c r="AA58" s="33" t="s">
        <v>64</v>
      </c>
      <c r="AC58" s="33" t="s">
        <v>70</v>
      </c>
      <c r="AD58" s="34"/>
      <c r="AE58" s="34">
        <v>44651</v>
      </c>
      <c r="AF58" s="39">
        <v>44652</v>
      </c>
      <c r="AG58" s="38">
        <v>1</v>
      </c>
      <c r="AH58" s="39" t="s">
        <v>6276</v>
      </c>
      <c r="AI58" s="37" t="s">
        <v>6277</v>
      </c>
      <c r="AJ58" s="37" t="s">
        <v>49</v>
      </c>
      <c r="AK58" s="39"/>
      <c r="AL58" s="37" t="s">
        <v>46</v>
      </c>
      <c r="AN58" s="35">
        <v>0.8958990740740741</v>
      </c>
      <c r="AO58" s="33" t="s">
        <v>43</v>
      </c>
      <c r="AP58" s="36" t="s">
        <v>6270</v>
      </c>
      <c r="AQ58" s="11" t="s">
        <v>66</v>
      </c>
    </row>
    <row r="59" spans="1:43" x14ac:dyDescent="0.25">
      <c r="A59" s="32">
        <v>2022</v>
      </c>
      <c r="B59" s="32">
        <v>3</v>
      </c>
      <c r="C59" s="33" t="s">
        <v>42</v>
      </c>
      <c r="D59" s="37" t="s">
        <v>459</v>
      </c>
      <c r="E59" s="33" t="s">
        <v>460</v>
      </c>
      <c r="F59" s="33" t="s">
        <v>43</v>
      </c>
      <c r="G59" s="33" t="s">
        <v>44</v>
      </c>
      <c r="H59" s="33" t="s">
        <v>58</v>
      </c>
      <c r="I59" s="33" t="s">
        <v>547</v>
      </c>
      <c r="J59" s="33" t="s">
        <v>6278</v>
      </c>
      <c r="K59" s="33" t="s">
        <v>6279</v>
      </c>
      <c r="L59" s="33" t="s">
        <v>46</v>
      </c>
      <c r="M59" s="33" t="s">
        <v>608</v>
      </c>
      <c r="N59" s="33" t="s">
        <v>6280</v>
      </c>
      <c r="O59" s="33" t="s">
        <v>62</v>
      </c>
      <c r="P59" s="33" t="s">
        <v>49</v>
      </c>
      <c r="Q59" s="33" t="s">
        <v>59</v>
      </c>
      <c r="R59" s="32"/>
      <c r="S59" s="33" t="s">
        <v>1517</v>
      </c>
      <c r="T59" s="33" t="s">
        <v>1518</v>
      </c>
      <c r="U59" s="33" t="s">
        <v>49</v>
      </c>
      <c r="V59" s="33" t="s">
        <v>72</v>
      </c>
      <c r="W59" s="33" t="s">
        <v>126</v>
      </c>
      <c r="X59" s="33" t="s">
        <v>113</v>
      </c>
      <c r="Z59" s="33" t="s">
        <v>52</v>
      </c>
      <c r="AA59" s="33" t="s">
        <v>69</v>
      </c>
      <c r="AB59" s="33" t="s">
        <v>69</v>
      </c>
      <c r="AC59" s="33" t="s">
        <v>70</v>
      </c>
      <c r="AD59" s="34"/>
      <c r="AE59" s="34">
        <v>44651</v>
      </c>
      <c r="AF59" s="39">
        <v>44651</v>
      </c>
      <c r="AG59" s="38">
        <v>0</v>
      </c>
      <c r="AH59" s="39" t="s">
        <v>461</v>
      </c>
      <c r="AI59" s="37" t="s">
        <v>462</v>
      </c>
      <c r="AJ59" s="37" t="s">
        <v>49</v>
      </c>
      <c r="AK59" s="39"/>
      <c r="AL59" s="37" t="s">
        <v>46</v>
      </c>
      <c r="AN59" s="35">
        <v>0.9290719097222222</v>
      </c>
      <c r="AO59" s="33" t="s">
        <v>43</v>
      </c>
      <c r="AP59" s="36" t="s">
        <v>459</v>
      </c>
      <c r="AQ59" s="11" t="s">
        <v>66</v>
      </c>
    </row>
    <row r="60" spans="1:43" x14ac:dyDescent="0.25">
      <c r="A60" s="32">
        <v>2022</v>
      </c>
      <c r="B60" s="32">
        <v>3</v>
      </c>
      <c r="C60" s="33" t="s">
        <v>42</v>
      </c>
      <c r="D60" s="37" t="s">
        <v>463</v>
      </c>
      <c r="E60" s="33" t="s">
        <v>464</v>
      </c>
      <c r="F60" s="33" t="s">
        <v>43</v>
      </c>
      <c r="G60" s="33" t="s">
        <v>44</v>
      </c>
      <c r="H60" s="33" t="s">
        <v>58</v>
      </c>
      <c r="I60" s="33" t="s">
        <v>548</v>
      </c>
      <c r="J60" s="33" t="s">
        <v>6281</v>
      </c>
      <c r="K60" s="33" t="s">
        <v>6282</v>
      </c>
      <c r="L60" s="33" t="s">
        <v>46</v>
      </c>
      <c r="M60" s="33" t="s">
        <v>609</v>
      </c>
      <c r="N60" s="33" t="s">
        <v>6283</v>
      </c>
      <c r="O60" s="33" t="s">
        <v>62</v>
      </c>
      <c r="P60" s="33" t="s">
        <v>49</v>
      </c>
      <c r="Q60" s="33" t="s">
        <v>59</v>
      </c>
      <c r="R60" s="32"/>
      <c r="S60" s="33" t="s">
        <v>1527</v>
      </c>
      <c r="T60" s="33" t="s">
        <v>1518</v>
      </c>
      <c r="U60" s="33" t="s">
        <v>65</v>
      </c>
      <c r="V60" s="33" t="s">
        <v>72</v>
      </c>
      <c r="X60" s="33" t="s">
        <v>114</v>
      </c>
      <c r="Z60" s="33" t="s">
        <v>52</v>
      </c>
      <c r="AA60" s="33" t="s">
        <v>64</v>
      </c>
      <c r="AB60" s="33" t="s">
        <v>204</v>
      </c>
      <c r="AC60" s="33" t="s">
        <v>70</v>
      </c>
      <c r="AD60" s="34"/>
      <c r="AE60" s="34">
        <v>44651</v>
      </c>
      <c r="AF60" s="39">
        <v>44651</v>
      </c>
      <c r="AG60" s="38">
        <v>0</v>
      </c>
      <c r="AH60" s="39" t="s">
        <v>465</v>
      </c>
      <c r="AI60" s="37" t="s">
        <v>466</v>
      </c>
      <c r="AJ60" s="37" t="s">
        <v>49</v>
      </c>
      <c r="AK60" s="39"/>
      <c r="AL60" s="37" t="s">
        <v>46</v>
      </c>
      <c r="AN60" s="35">
        <v>0.95512392361111109</v>
      </c>
      <c r="AO60" s="33" t="s">
        <v>43</v>
      </c>
      <c r="AP60" s="36" t="s">
        <v>463</v>
      </c>
      <c r="AQ60" s="11" t="s">
        <v>66</v>
      </c>
    </row>
    <row r="61" spans="1:43" x14ac:dyDescent="0.25">
      <c r="A61" s="32">
        <v>2022</v>
      </c>
      <c r="B61" s="32">
        <v>3</v>
      </c>
      <c r="C61" s="33" t="s">
        <v>42</v>
      </c>
      <c r="D61" s="37" t="s">
        <v>6284</v>
      </c>
      <c r="E61" s="33" t="s">
        <v>6285</v>
      </c>
      <c r="F61" s="33" t="s">
        <v>43</v>
      </c>
      <c r="G61" s="33" t="s">
        <v>44</v>
      </c>
      <c r="H61" s="33" t="s">
        <v>58</v>
      </c>
      <c r="I61" s="33" t="s">
        <v>6286</v>
      </c>
      <c r="J61" s="33" t="s">
        <v>6287</v>
      </c>
      <c r="K61" s="33" t="s">
        <v>6288</v>
      </c>
      <c r="L61" s="33" t="s">
        <v>46</v>
      </c>
      <c r="M61" s="33" t="s">
        <v>6289</v>
      </c>
      <c r="N61" s="33" t="s">
        <v>6290</v>
      </c>
      <c r="O61" s="33" t="s">
        <v>62</v>
      </c>
      <c r="P61" s="33" t="s">
        <v>49</v>
      </c>
      <c r="Q61" s="33" t="s">
        <v>59</v>
      </c>
      <c r="R61" s="32"/>
      <c r="S61" s="33" t="s">
        <v>1517</v>
      </c>
      <c r="T61" s="33" t="s">
        <v>1518</v>
      </c>
      <c r="U61" s="33" t="s">
        <v>65</v>
      </c>
      <c r="V61" s="33" t="s">
        <v>81</v>
      </c>
      <c r="W61" s="33" t="s">
        <v>6291</v>
      </c>
      <c r="X61" s="33" t="s">
        <v>103</v>
      </c>
      <c r="Z61" s="33" t="s">
        <v>52</v>
      </c>
      <c r="AA61" s="33" t="s">
        <v>69</v>
      </c>
      <c r="AC61" s="33" t="s">
        <v>70</v>
      </c>
      <c r="AD61" s="34"/>
      <c r="AE61" s="34">
        <v>44651</v>
      </c>
      <c r="AF61" s="39">
        <v>44652</v>
      </c>
      <c r="AG61" s="38">
        <v>1</v>
      </c>
      <c r="AH61" s="39" t="s">
        <v>6292</v>
      </c>
      <c r="AI61" s="37" t="s">
        <v>6293</v>
      </c>
      <c r="AJ61" s="37" t="s">
        <v>49</v>
      </c>
      <c r="AK61" s="39"/>
      <c r="AL61" s="37" t="s">
        <v>46</v>
      </c>
      <c r="AN61" s="35">
        <v>0.96717908564814814</v>
      </c>
      <c r="AO61" s="33" t="s">
        <v>43</v>
      </c>
      <c r="AP61" s="36" t="s">
        <v>6284</v>
      </c>
      <c r="AQ61" s="11" t="s">
        <v>66</v>
      </c>
    </row>
    <row r="62" spans="1:43" x14ac:dyDescent="0.25">
      <c r="A62" s="32">
        <v>2022</v>
      </c>
      <c r="B62" s="32">
        <v>3</v>
      </c>
      <c r="C62" s="33" t="s">
        <v>42</v>
      </c>
      <c r="D62" s="37" t="s">
        <v>6294</v>
      </c>
      <c r="E62" s="33" t="s">
        <v>6295</v>
      </c>
      <c r="F62" s="33" t="s">
        <v>43</v>
      </c>
      <c r="G62" s="33" t="s">
        <v>44</v>
      </c>
      <c r="H62" s="33" t="s">
        <v>58</v>
      </c>
      <c r="I62" s="33" t="s">
        <v>6296</v>
      </c>
      <c r="J62" s="33" t="s">
        <v>6297</v>
      </c>
      <c r="K62" s="33" t="s">
        <v>6298</v>
      </c>
      <c r="L62" s="33" t="s">
        <v>46</v>
      </c>
      <c r="M62" s="33" t="s">
        <v>6299</v>
      </c>
      <c r="N62" s="33" t="s">
        <v>6300</v>
      </c>
      <c r="O62" s="33" t="s">
        <v>62</v>
      </c>
      <c r="P62" s="33" t="s">
        <v>49</v>
      </c>
      <c r="Q62" s="33" t="s">
        <v>59</v>
      </c>
      <c r="R62" s="32"/>
      <c r="S62" s="33" t="s">
        <v>1517</v>
      </c>
      <c r="T62" s="33" t="s">
        <v>1518</v>
      </c>
      <c r="U62" s="33" t="s">
        <v>65</v>
      </c>
      <c r="V62" s="33" t="s">
        <v>81</v>
      </c>
      <c r="W62" s="33" t="s">
        <v>6301</v>
      </c>
      <c r="X62" s="33" t="s">
        <v>103</v>
      </c>
      <c r="Z62" s="33" t="s">
        <v>52</v>
      </c>
      <c r="AA62" s="33" t="s">
        <v>69</v>
      </c>
      <c r="AC62" s="33" t="s">
        <v>70</v>
      </c>
      <c r="AD62" s="34"/>
      <c r="AE62" s="34">
        <v>44651</v>
      </c>
      <c r="AF62" s="39">
        <v>44652</v>
      </c>
      <c r="AG62" s="38">
        <v>1</v>
      </c>
      <c r="AH62" s="39" t="s">
        <v>6302</v>
      </c>
      <c r="AI62" s="37" t="s">
        <v>6293</v>
      </c>
      <c r="AJ62" s="37" t="s">
        <v>49</v>
      </c>
      <c r="AK62" s="39"/>
      <c r="AL62" s="37" t="s">
        <v>46</v>
      </c>
      <c r="AN62" s="35">
        <v>0.96960960648148153</v>
      </c>
      <c r="AO62" s="33" t="s">
        <v>43</v>
      </c>
      <c r="AP62" s="36" t="s">
        <v>6294</v>
      </c>
      <c r="AQ62" s="11" t="s">
        <v>66</v>
      </c>
    </row>
    <row r="63" spans="1:43" x14ac:dyDescent="0.25">
      <c r="A63" s="32">
        <v>2022</v>
      </c>
      <c r="B63" s="32">
        <v>3</v>
      </c>
      <c r="C63" s="33" t="s">
        <v>42</v>
      </c>
      <c r="D63" s="37" t="s">
        <v>467</v>
      </c>
      <c r="E63" s="33" t="s">
        <v>468</v>
      </c>
      <c r="F63" s="33" t="s">
        <v>43</v>
      </c>
      <c r="G63" s="33" t="s">
        <v>44</v>
      </c>
      <c r="H63" s="33" t="s">
        <v>58</v>
      </c>
      <c r="I63" s="33" t="s">
        <v>549</v>
      </c>
      <c r="J63" s="33" t="s">
        <v>6303</v>
      </c>
      <c r="K63" s="33" t="s">
        <v>6304</v>
      </c>
      <c r="L63" s="33" t="s">
        <v>46</v>
      </c>
      <c r="M63" s="33" t="s">
        <v>610</v>
      </c>
      <c r="N63" s="33" t="s">
        <v>6305</v>
      </c>
      <c r="O63" s="33" t="s">
        <v>62</v>
      </c>
      <c r="P63" s="33" t="s">
        <v>49</v>
      </c>
      <c r="Q63" s="33" t="s">
        <v>469</v>
      </c>
      <c r="R63" s="32">
        <v>28</v>
      </c>
      <c r="S63" s="33" t="s">
        <v>1517</v>
      </c>
      <c r="T63" s="33" t="s">
        <v>1518</v>
      </c>
      <c r="U63" s="33" t="s">
        <v>65</v>
      </c>
      <c r="V63" s="33" t="s">
        <v>84</v>
      </c>
      <c r="W63" s="33" t="s">
        <v>107</v>
      </c>
      <c r="X63" s="33" t="s">
        <v>108</v>
      </c>
      <c r="Z63" s="33" t="s">
        <v>52</v>
      </c>
      <c r="AA63" s="33" t="s">
        <v>64</v>
      </c>
      <c r="AC63" s="33" t="s">
        <v>70</v>
      </c>
      <c r="AD63" s="34"/>
      <c r="AE63" s="34">
        <v>44651</v>
      </c>
      <c r="AF63" s="39">
        <v>44651</v>
      </c>
      <c r="AG63" s="38">
        <v>0</v>
      </c>
      <c r="AH63" s="39" t="s">
        <v>470</v>
      </c>
      <c r="AI63" s="37" t="s">
        <v>471</v>
      </c>
      <c r="AJ63" s="37" t="s">
        <v>49</v>
      </c>
      <c r="AK63" s="39"/>
      <c r="AL63" s="37" t="s">
        <v>46</v>
      </c>
      <c r="AN63" s="35">
        <v>0.23693001157407406</v>
      </c>
      <c r="AO63" s="33" t="s">
        <v>43</v>
      </c>
      <c r="AP63" s="36" t="s">
        <v>467</v>
      </c>
      <c r="AQ63" s="11" t="s">
        <v>66</v>
      </c>
    </row>
    <row r="64" spans="1:43" x14ac:dyDescent="0.25">
      <c r="A64" s="32">
        <v>2022</v>
      </c>
      <c r="B64" s="32">
        <v>3</v>
      </c>
      <c r="C64" s="33" t="s">
        <v>42</v>
      </c>
      <c r="D64" s="37" t="s">
        <v>472</v>
      </c>
      <c r="E64" s="33" t="s">
        <v>473</v>
      </c>
      <c r="F64" s="33" t="s">
        <v>43</v>
      </c>
      <c r="G64" s="33" t="s">
        <v>44</v>
      </c>
      <c r="H64" s="33" t="s">
        <v>58</v>
      </c>
      <c r="I64" s="33" t="s">
        <v>550</v>
      </c>
      <c r="J64" s="33" t="s">
        <v>6306</v>
      </c>
      <c r="K64" s="33" t="s">
        <v>6307</v>
      </c>
      <c r="L64" s="33" t="s">
        <v>46</v>
      </c>
      <c r="M64" s="33" t="s">
        <v>611</v>
      </c>
      <c r="N64" s="33" t="s">
        <v>6308</v>
      </c>
      <c r="O64" s="33" t="s">
        <v>62</v>
      </c>
      <c r="P64" s="33" t="s">
        <v>49</v>
      </c>
      <c r="Q64" s="33" t="s">
        <v>59</v>
      </c>
      <c r="R64" s="32"/>
      <c r="S64" s="33" t="s">
        <v>1527</v>
      </c>
      <c r="T64" s="33" t="s">
        <v>1518</v>
      </c>
      <c r="U64" s="33" t="s">
        <v>49</v>
      </c>
      <c r="V64" s="33" t="s">
        <v>94</v>
      </c>
      <c r="W64" s="33" t="s">
        <v>95</v>
      </c>
      <c r="X64" s="33" t="s">
        <v>95</v>
      </c>
      <c r="Z64" s="33" t="s">
        <v>52</v>
      </c>
      <c r="AA64" s="33" t="s">
        <v>64</v>
      </c>
      <c r="AC64" s="33" t="s">
        <v>70</v>
      </c>
      <c r="AD64" s="34"/>
      <c r="AE64" s="34">
        <v>44651</v>
      </c>
      <c r="AF64" s="39">
        <v>44651</v>
      </c>
      <c r="AG64" s="38">
        <v>0</v>
      </c>
      <c r="AH64" s="39" t="s">
        <v>474</v>
      </c>
      <c r="AI64" s="37" t="s">
        <v>475</v>
      </c>
      <c r="AJ64" s="37" t="s">
        <v>49</v>
      </c>
      <c r="AK64" s="39"/>
      <c r="AL64" s="37" t="s">
        <v>46</v>
      </c>
      <c r="AN64" s="35">
        <v>0.40448677083333334</v>
      </c>
      <c r="AO64" s="33" t="s">
        <v>43</v>
      </c>
      <c r="AP64" s="36" t="s">
        <v>472</v>
      </c>
      <c r="AQ64" s="11" t="s">
        <v>66</v>
      </c>
    </row>
    <row r="65" spans="1:43" x14ac:dyDescent="0.25">
      <c r="A65" s="32">
        <v>2022</v>
      </c>
      <c r="B65" s="32">
        <v>3</v>
      </c>
      <c r="C65" s="33" t="s">
        <v>42</v>
      </c>
      <c r="D65" s="37" t="s">
        <v>6309</v>
      </c>
      <c r="E65" s="33" t="s">
        <v>6310</v>
      </c>
      <c r="F65" s="33" t="s">
        <v>43</v>
      </c>
      <c r="G65" s="33" t="s">
        <v>44</v>
      </c>
      <c r="H65" s="33" t="s">
        <v>58</v>
      </c>
      <c r="I65" s="33" t="s">
        <v>6311</v>
      </c>
      <c r="J65" s="33" t="s">
        <v>6312</v>
      </c>
      <c r="K65" s="33" t="s">
        <v>6313</v>
      </c>
      <c r="L65" s="33" t="s">
        <v>46</v>
      </c>
      <c r="M65" s="33" t="s">
        <v>6314</v>
      </c>
      <c r="N65" s="33" t="s">
        <v>6315</v>
      </c>
      <c r="O65" s="33" t="s">
        <v>62</v>
      </c>
      <c r="P65" s="33" t="s">
        <v>49</v>
      </c>
      <c r="Q65" s="33" t="s">
        <v>59</v>
      </c>
      <c r="R65" s="32"/>
      <c r="S65" s="33" t="s">
        <v>1517</v>
      </c>
      <c r="T65" s="33" t="s">
        <v>1518</v>
      </c>
      <c r="U65" s="33" t="s">
        <v>65</v>
      </c>
      <c r="V65" s="33" t="s">
        <v>100</v>
      </c>
      <c r="W65" s="33" t="s">
        <v>6316</v>
      </c>
      <c r="X65" s="33" t="s">
        <v>6316</v>
      </c>
      <c r="Z65" s="33" t="s">
        <v>52</v>
      </c>
      <c r="AA65" s="33" t="s">
        <v>85</v>
      </c>
      <c r="AC65" s="33" t="s">
        <v>70</v>
      </c>
      <c r="AD65" s="34"/>
      <c r="AE65" s="34">
        <v>44651</v>
      </c>
      <c r="AF65" s="39">
        <v>44652</v>
      </c>
      <c r="AG65" s="38">
        <v>1</v>
      </c>
      <c r="AH65" s="39" t="s">
        <v>6317</v>
      </c>
      <c r="AI65" s="37" t="s">
        <v>6318</v>
      </c>
      <c r="AJ65" s="37" t="s">
        <v>49</v>
      </c>
      <c r="AK65" s="39"/>
      <c r="AL65" s="37" t="s">
        <v>46</v>
      </c>
      <c r="AN65" s="35">
        <v>0.41178124999999999</v>
      </c>
      <c r="AO65" s="33" t="s">
        <v>43</v>
      </c>
      <c r="AP65" s="36" t="s">
        <v>6309</v>
      </c>
      <c r="AQ65" s="11" t="s">
        <v>66</v>
      </c>
    </row>
    <row r="66" spans="1:43" x14ac:dyDescent="0.25">
      <c r="A66" s="32">
        <v>2022</v>
      </c>
      <c r="B66" s="32">
        <v>3</v>
      </c>
      <c r="C66" s="33" t="s">
        <v>42</v>
      </c>
      <c r="D66" s="37" t="s">
        <v>476</v>
      </c>
      <c r="E66" s="33" t="s">
        <v>477</v>
      </c>
      <c r="F66" s="33" t="s">
        <v>43</v>
      </c>
      <c r="G66" s="33" t="s">
        <v>44</v>
      </c>
      <c r="H66" s="33" t="s">
        <v>58</v>
      </c>
      <c r="I66" s="33" t="s">
        <v>551</v>
      </c>
      <c r="J66" s="33" t="s">
        <v>6319</v>
      </c>
      <c r="K66" s="33" t="s">
        <v>6319</v>
      </c>
      <c r="L66" s="33" t="s">
        <v>46</v>
      </c>
      <c r="M66" s="33" t="s">
        <v>612</v>
      </c>
      <c r="N66" s="33" t="s">
        <v>6320</v>
      </c>
      <c r="O66" s="33" t="s">
        <v>62</v>
      </c>
      <c r="P66" s="33" t="s">
        <v>65</v>
      </c>
      <c r="Q66" s="33" t="s">
        <v>121</v>
      </c>
      <c r="R66" s="32">
        <v>51</v>
      </c>
      <c r="S66" s="33" t="s">
        <v>1517</v>
      </c>
      <c r="T66" s="33" t="s">
        <v>1518</v>
      </c>
      <c r="U66" s="33" t="s">
        <v>65</v>
      </c>
      <c r="V66" s="33" t="s">
        <v>72</v>
      </c>
      <c r="W66" s="33" t="s">
        <v>478</v>
      </c>
      <c r="X66" s="33" t="s">
        <v>117</v>
      </c>
      <c r="Z66" s="33" t="s">
        <v>52</v>
      </c>
      <c r="AA66" s="33" t="s">
        <v>64</v>
      </c>
      <c r="AB66" s="33" t="s">
        <v>204</v>
      </c>
      <c r="AC66" s="33" t="s">
        <v>70</v>
      </c>
      <c r="AD66" s="34"/>
      <c r="AE66" s="34">
        <v>44651</v>
      </c>
      <c r="AF66" s="39">
        <v>44651</v>
      </c>
      <c r="AG66" s="38">
        <v>0</v>
      </c>
      <c r="AH66" s="39" t="s">
        <v>479</v>
      </c>
      <c r="AI66" s="37" t="s">
        <v>480</v>
      </c>
      <c r="AJ66" s="37" t="s">
        <v>49</v>
      </c>
      <c r="AK66" s="39"/>
      <c r="AL66" s="37" t="s">
        <v>46</v>
      </c>
      <c r="AN66" s="35">
        <v>0.45054459490740739</v>
      </c>
      <c r="AO66" s="33" t="s">
        <v>43</v>
      </c>
      <c r="AP66" s="36" t="s">
        <v>476</v>
      </c>
      <c r="AQ66" s="11" t="s">
        <v>66</v>
      </c>
    </row>
    <row r="67" spans="1:43" x14ac:dyDescent="0.25">
      <c r="A67" s="32">
        <v>2022</v>
      </c>
      <c r="B67" s="32">
        <v>3</v>
      </c>
      <c r="C67" s="33" t="s">
        <v>42</v>
      </c>
      <c r="D67" s="37" t="s">
        <v>6321</v>
      </c>
      <c r="E67" s="33" t="s">
        <v>6322</v>
      </c>
      <c r="F67" s="33" t="s">
        <v>43</v>
      </c>
      <c r="G67" s="33" t="s">
        <v>44</v>
      </c>
      <c r="H67" s="33" t="s">
        <v>58</v>
      </c>
      <c r="I67" s="33" t="s">
        <v>6323</v>
      </c>
      <c r="J67" s="33" t="s">
        <v>6324</v>
      </c>
      <c r="K67" s="33" t="s">
        <v>6325</v>
      </c>
      <c r="L67" s="33" t="s">
        <v>46</v>
      </c>
      <c r="M67" s="33" t="s">
        <v>6326</v>
      </c>
      <c r="P67" s="33" t="s">
        <v>49</v>
      </c>
      <c r="Q67" s="33" t="s">
        <v>6327</v>
      </c>
      <c r="R67" s="32">
        <v>33</v>
      </c>
      <c r="S67" s="33" t="s">
        <v>1517</v>
      </c>
      <c r="T67" s="33" t="s">
        <v>1518</v>
      </c>
      <c r="U67" s="33" t="s">
        <v>65</v>
      </c>
      <c r="V67" s="33" t="s">
        <v>100</v>
      </c>
      <c r="W67" s="33" t="s">
        <v>6316</v>
      </c>
      <c r="X67" s="33" t="s">
        <v>6316</v>
      </c>
      <c r="Z67" s="33" t="s">
        <v>52</v>
      </c>
      <c r="AA67" s="33" t="s">
        <v>85</v>
      </c>
      <c r="AC67" s="33" t="s">
        <v>70</v>
      </c>
      <c r="AD67" s="34"/>
      <c r="AE67" s="34">
        <v>44651</v>
      </c>
      <c r="AF67" s="39">
        <v>44652</v>
      </c>
      <c r="AG67" s="38">
        <v>1</v>
      </c>
      <c r="AH67" s="39" t="s">
        <v>6328</v>
      </c>
      <c r="AI67" s="37" t="s">
        <v>6329</v>
      </c>
      <c r="AJ67" s="37" t="s">
        <v>49</v>
      </c>
      <c r="AK67" s="39"/>
      <c r="AL67" s="37" t="s">
        <v>46</v>
      </c>
      <c r="AN67" s="35">
        <v>0.47370841435185185</v>
      </c>
      <c r="AO67" s="33" t="s">
        <v>43</v>
      </c>
      <c r="AP67" s="36" t="s">
        <v>6321</v>
      </c>
      <c r="AQ67" s="11" t="s">
        <v>66</v>
      </c>
    </row>
    <row r="68" spans="1:43" x14ac:dyDescent="0.25">
      <c r="A68" s="32">
        <v>2022</v>
      </c>
      <c r="B68" s="32">
        <v>3</v>
      </c>
      <c r="C68" s="33" t="s">
        <v>42</v>
      </c>
      <c r="D68" s="37" t="s">
        <v>6330</v>
      </c>
      <c r="E68" s="33" t="s">
        <v>6331</v>
      </c>
      <c r="F68" s="33" t="s">
        <v>43</v>
      </c>
      <c r="G68" s="33" t="s">
        <v>44</v>
      </c>
      <c r="H68" s="33" t="s">
        <v>58</v>
      </c>
      <c r="I68" s="33" t="s">
        <v>6332</v>
      </c>
      <c r="J68" s="33" t="s">
        <v>6333</v>
      </c>
      <c r="K68" s="33" t="s">
        <v>6334</v>
      </c>
      <c r="L68" s="33" t="s">
        <v>46</v>
      </c>
      <c r="M68" s="33" t="s">
        <v>6335</v>
      </c>
      <c r="N68" s="33" t="s">
        <v>6336</v>
      </c>
      <c r="O68" s="33" t="s">
        <v>62</v>
      </c>
      <c r="P68" s="33" t="s">
        <v>49</v>
      </c>
      <c r="Q68" s="33" t="s">
        <v>59</v>
      </c>
      <c r="R68" s="32"/>
      <c r="S68" s="33" t="s">
        <v>1517</v>
      </c>
      <c r="T68" s="33" t="s">
        <v>87</v>
      </c>
      <c r="U68" s="33" t="s">
        <v>65</v>
      </c>
      <c r="V68" s="33" t="s">
        <v>88</v>
      </c>
      <c r="W68" s="33" t="s">
        <v>109</v>
      </c>
      <c r="X68" s="33" t="s">
        <v>110</v>
      </c>
      <c r="Z68" s="33" t="s">
        <v>52</v>
      </c>
      <c r="AA68" s="33" t="s">
        <v>64</v>
      </c>
      <c r="AC68" s="33" t="s">
        <v>70</v>
      </c>
      <c r="AD68" s="34"/>
      <c r="AE68" s="34">
        <v>44651</v>
      </c>
      <c r="AF68" s="39">
        <v>44652</v>
      </c>
      <c r="AG68" s="38">
        <v>1</v>
      </c>
      <c r="AH68" s="39" t="s">
        <v>6337</v>
      </c>
      <c r="AI68" s="37" t="s">
        <v>6338</v>
      </c>
      <c r="AJ68" s="37" t="s">
        <v>49</v>
      </c>
      <c r="AK68" s="39"/>
      <c r="AL68" s="37" t="s">
        <v>46</v>
      </c>
      <c r="AN68" s="35">
        <v>0.49015373842592591</v>
      </c>
      <c r="AO68" s="33" t="s">
        <v>43</v>
      </c>
      <c r="AP68" s="36" t="s">
        <v>6330</v>
      </c>
      <c r="AQ68" s="11" t="s">
        <v>66</v>
      </c>
    </row>
    <row r="69" spans="1:43" x14ac:dyDescent="0.25">
      <c r="A69" s="32">
        <v>2022</v>
      </c>
      <c r="B69" s="32">
        <v>3</v>
      </c>
      <c r="C69" s="33" t="s">
        <v>42</v>
      </c>
      <c r="D69" s="37" t="s">
        <v>6339</v>
      </c>
      <c r="E69" s="33" t="s">
        <v>6340</v>
      </c>
      <c r="F69" s="33" t="s">
        <v>43</v>
      </c>
      <c r="G69" s="33" t="s">
        <v>44</v>
      </c>
      <c r="H69" s="33" t="s">
        <v>45</v>
      </c>
      <c r="I69" s="33" t="s">
        <v>6341</v>
      </c>
      <c r="J69" s="33" t="s">
        <v>6342</v>
      </c>
      <c r="K69" s="33" t="s">
        <v>6343</v>
      </c>
      <c r="L69" s="33" t="s">
        <v>46</v>
      </c>
      <c r="M69" s="33" t="s">
        <v>6344</v>
      </c>
      <c r="N69" s="33" t="s">
        <v>6345</v>
      </c>
      <c r="O69" s="33" t="s">
        <v>62</v>
      </c>
      <c r="P69" s="33" t="s">
        <v>49</v>
      </c>
      <c r="Q69" s="33" t="s">
        <v>59</v>
      </c>
      <c r="R69" s="32"/>
      <c r="S69" s="33" t="s">
        <v>1527</v>
      </c>
      <c r="T69" s="33" t="s">
        <v>1518</v>
      </c>
      <c r="U69" s="33" t="s">
        <v>65</v>
      </c>
      <c r="V69" s="33" t="s">
        <v>100</v>
      </c>
      <c r="W69" s="33" t="s">
        <v>6267</v>
      </c>
      <c r="X69" s="33" t="s">
        <v>6267</v>
      </c>
      <c r="Z69" s="33" t="s">
        <v>52</v>
      </c>
      <c r="AA69" s="33" t="s">
        <v>85</v>
      </c>
      <c r="AC69" s="33" t="s">
        <v>70</v>
      </c>
      <c r="AD69" s="34"/>
      <c r="AE69" s="34">
        <v>44651</v>
      </c>
      <c r="AF69" s="39">
        <v>44652</v>
      </c>
      <c r="AG69" s="38">
        <v>1</v>
      </c>
      <c r="AH69" s="39" t="s">
        <v>6346</v>
      </c>
      <c r="AI69" s="37" t="s">
        <v>6347</v>
      </c>
      <c r="AJ69" s="37" t="s">
        <v>49</v>
      </c>
      <c r="AK69" s="39"/>
      <c r="AL69" s="37" t="s">
        <v>46</v>
      </c>
      <c r="AN69" s="35">
        <v>0.56552835648148148</v>
      </c>
      <c r="AO69" s="33" t="s">
        <v>43</v>
      </c>
      <c r="AP69" s="36" t="s">
        <v>6339</v>
      </c>
      <c r="AQ69" s="11" t="s">
        <v>66</v>
      </c>
    </row>
    <row r="70" spans="1:43" x14ac:dyDescent="0.25">
      <c r="A70" s="32">
        <v>2022</v>
      </c>
      <c r="B70" s="32">
        <v>3</v>
      </c>
      <c r="C70" s="33" t="s">
        <v>42</v>
      </c>
      <c r="D70" s="37" t="s">
        <v>481</v>
      </c>
      <c r="E70" s="33" t="s">
        <v>482</v>
      </c>
      <c r="F70" s="33" t="s">
        <v>43</v>
      </c>
      <c r="G70" s="33" t="s">
        <v>44</v>
      </c>
      <c r="H70" s="33" t="s">
        <v>45</v>
      </c>
      <c r="I70" s="33" t="s">
        <v>552</v>
      </c>
      <c r="J70" s="33" t="s">
        <v>6348</v>
      </c>
      <c r="K70" s="33" t="s">
        <v>6349</v>
      </c>
      <c r="L70" s="33" t="s">
        <v>46</v>
      </c>
      <c r="M70" s="33" t="s">
        <v>613</v>
      </c>
      <c r="N70" s="33" t="s">
        <v>6350</v>
      </c>
      <c r="O70" s="33" t="s">
        <v>62</v>
      </c>
      <c r="P70" s="33" t="s">
        <v>65</v>
      </c>
      <c r="Q70" s="33" t="s">
        <v>59</v>
      </c>
      <c r="R70" s="32"/>
      <c r="S70" s="33" t="s">
        <v>1527</v>
      </c>
      <c r="T70" s="33" t="s">
        <v>1518</v>
      </c>
      <c r="U70" s="33" t="s">
        <v>65</v>
      </c>
      <c r="V70" s="33" t="s">
        <v>84</v>
      </c>
      <c r="W70" s="33" t="s">
        <v>483</v>
      </c>
      <c r="X70" s="33" t="s">
        <v>484</v>
      </c>
      <c r="Z70" s="33" t="s">
        <v>52</v>
      </c>
      <c r="AA70" s="33" t="s">
        <v>64</v>
      </c>
      <c r="AC70" s="33" t="s">
        <v>70</v>
      </c>
      <c r="AD70" s="34"/>
      <c r="AE70" s="34">
        <v>44651</v>
      </c>
      <c r="AF70" s="39">
        <v>44651</v>
      </c>
      <c r="AG70" s="38">
        <v>0</v>
      </c>
      <c r="AH70" s="39" t="s">
        <v>485</v>
      </c>
      <c r="AI70" s="37" t="s">
        <v>486</v>
      </c>
      <c r="AJ70" s="37" t="s">
        <v>49</v>
      </c>
      <c r="AK70" s="39"/>
      <c r="AL70" s="37" t="s">
        <v>46</v>
      </c>
      <c r="AN70" s="35">
        <v>0.57743741898148149</v>
      </c>
      <c r="AO70" s="33" t="s">
        <v>43</v>
      </c>
      <c r="AP70" s="36" t="s">
        <v>481</v>
      </c>
      <c r="AQ70" s="11" t="s">
        <v>66</v>
      </c>
    </row>
    <row r="71" spans="1:43" x14ac:dyDescent="0.25">
      <c r="A71" s="32">
        <v>2022</v>
      </c>
      <c r="B71" s="32">
        <v>3</v>
      </c>
      <c r="C71" s="33" t="s">
        <v>42</v>
      </c>
      <c r="D71" s="37" t="s">
        <v>487</v>
      </c>
      <c r="E71" s="33" t="s">
        <v>488</v>
      </c>
      <c r="F71" s="33" t="s">
        <v>43</v>
      </c>
      <c r="G71" s="33" t="s">
        <v>44</v>
      </c>
      <c r="H71" s="33" t="s">
        <v>58</v>
      </c>
      <c r="I71" s="33" t="s">
        <v>553</v>
      </c>
      <c r="J71" s="33" t="s">
        <v>6351</v>
      </c>
      <c r="K71" s="33" t="s">
        <v>6352</v>
      </c>
      <c r="L71" s="33" t="s">
        <v>46</v>
      </c>
      <c r="M71" s="33" t="s">
        <v>614</v>
      </c>
      <c r="N71" s="33" t="s">
        <v>6353</v>
      </c>
      <c r="O71" s="33" t="s">
        <v>62</v>
      </c>
      <c r="P71" s="33" t="s">
        <v>49</v>
      </c>
      <c r="Q71" s="33" t="s">
        <v>59</v>
      </c>
      <c r="R71" s="32"/>
      <c r="S71" s="33" t="s">
        <v>1527</v>
      </c>
      <c r="T71" s="33" t="s">
        <v>1518</v>
      </c>
      <c r="U71" s="33" t="s">
        <v>49</v>
      </c>
      <c r="V71" s="33" t="s">
        <v>84</v>
      </c>
      <c r="W71" s="33" t="s">
        <v>489</v>
      </c>
      <c r="X71" s="33" t="s">
        <v>147</v>
      </c>
      <c r="Z71" s="33" t="s">
        <v>52</v>
      </c>
      <c r="AA71" s="33" t="s">
        <v>85</v>
      </c>
      <c r="AC71" s="33" t="s">
        <v>70</v>
      </c>
      <c r="AD71" s="34"/>
      <c r="AE71" s="34">
        <v>44651</v>
      </c>
      <c r="AF71" s="39">
        <v>44651</v>
      </c>
      <c r="AG71" s="38">
        <v>0</v>
      </c>
      <c r="AH71" s="39" t="s">
        <v>490</v>
      </c>
      <c r="AI71" s="37" t="s">
        <v>491</v>
      </c>
      <c r="AJ71" s="37" t="s">
        <v>49</v>
      </c>
      <c r="AK71" s="39"/>
      <c r="AL71" s="37" t="s">
        <v>46</v>
      </c>
      <c r="AN71" s="35">
        <v>0.69949502314814815</v>
      </c>
      <c r="AO71" s="33" t="s">
        <v>43</v>
      </c>
      <c r="AP71" s="36" t="s">
        <v>487</v>
      </c>
      <c r="AQ71" s="11" t="s">
        <v>66</v>
      </c>
    </row>
    <row r="72" spans="1:43" s="37" customFormat="1" x14ac:dyDescent="0.25">
      <c r="A72" s="38">
        <v>2022</v>
      </c>
      <c r="B72" s="38">
        <v>4</v>
      </c>
      <c r="C72" s="37" t="s">
        <v>42</v>
      </c>
      <c r="D72" s="37" t="s">
        <v>615</v>
      </c>
      <c r="E72" s="37" t="s">
        <v>616</v>
      </c>
      <c r="F72" s="37" t="s">
        <v>43</v>
      </c>
      <c r="G72" s="37" t="s">
        <v>44</v>
      </c>
      <c r="H72" s="37" t="s">
        <v>58</v>
      </c>
      <c r="I72" s="37" t="s">
        <v>617</v>
      </c>
      <c r="J72" s="37" t="s">
        <v>618</v>
      </c>
      <c r="K72" s="37" t="s">
        <v>619</v>
      </c>
      <c r="L72" s="37" t="s">
        <v>46</v>
      </c>
      <c r="M72" s="37" t="s">
        <v>620</v>
      </c>
      <c r="N72" s="37" t="s">
        <v>621</v>
      </c>
      <c r="O72" s="37" t="s">
        <v>62</v>
      </c>
      <c r="P72" s="37" t="s">
        <v>49</v>
      </c>
      <c r="Q72" s="37" t="s">
        <v>59</v>
      </c>
      <c r="R72" s="38"/>
      <c r="S72" s="37" t="s">
        <v>1517</v>
      </c>
      <c r="T72" s="37" t="s">
        <v>1518</v>
      </c>
      <c r="U72" s="37" t="s">
        <v>49</v>
      </c>
      <c r="V72" s="37" t="s">
        <v>92</v>
      </c>
      <c r="W72" s="37" t="s">
        <v>93</v>
      </c>
      <c r="X72" s="37" t="s">
        <v>93</v>
      </c>
      <c r="Z72" s="37" t="s">
        <v>52</v>
      </c>
      <c r="AA72" s="37" t="s">
        <v>64</v>
      </c>
      <c r="AC72" s="37" t="s">
        <v>54</v>
      </c>
      <c r="AD72" s="39"/>
      <c r="AE72" s="39">
        <v>44672</v>
      </c>
      <c r="AF72" s="39">
        <v>44687</v>
      </c>
      <c r="AG72" s="38">
        <v>11</v>
      </c>
      <c r="AH72" s="39" t="s">
        <v>622</v>
      </c>
      <c r="AI72" s="37" t="s">
        <v>6186</v>
      </c>
      <c r="AJ72" s="37" t="s">
        <v>65</v>
      </c>
      <c r="AK72" s="39">
        <v>44687</v>
      </c>
      <c r="AL72" s="37" t="s">
        <v>55</v>
      </c>
      <c r="AM72" s="39">
        <v>44673</v>
      </c>
      <c r="AN72" s="40">
        <v>0.94796693287037037</v>
      </c>
      <c r="AO72" s="37" t="s">
        <v>43</v>
      </c>
      <c r="AP72" s="36">
        <v>97</v>
      </c>
      <c r="AQ72" s="36" t="s">
        <v>66</v>
      </c>
    </row>
    <row r="73" spans="1:43" x14ac:dyDescent="0.25">
      <c r="A73" s="32">
        <v>2022</v>
      </c>
      <c r="B73" s="32">
        <v>4</v>
      </c>
      <c r="C73" s="33" t="s">
        <v>42</v>
      </c>
      <c r="D73" s="33" t="s">
        <v>623</v>
      </c>
      <c r="E73" s="33" t="s">
        <v>624</v>
      </c>
      <c r="F73" s="33" t="s">
        <v>43</v>
      </c>
      <c r="G73" s="33" t="s">
        <v>44</v>
      </c>
      <c r="H73" s="33" t="s">
        <v>58</v>
      </c>
      <c r="I73" s="33" t="s">
        <v>625</v>
      </c>
      <c r="J73" s="33" t="s">
        <v>626</v>
      </c>
      <c r="K73" s="33" t="s">
        <v>627</v>
      </c>
      <c r="L73" s="33" t="s">
        <v>46</v>
      </c>
      <c r="M73" s="33" t="s">
        <v>628</v>
      </c>
      <c r="N73" s="33" t="s">
        <v>629</v>
      </c>
      <c r="O73" s="33" t="s">
        <v>62</v>
      </c>
      <c r="P73" s="33" t="s">
        <v>49</v>
      </c>
      <c r="Q73" s="33" t="s">
        <v>630</v>
      </c>
      <c r="R73" s="32">
        <v>29</v>
      </c>
      <c r="S73" s="33" t="s">
        <v>1517</v>
      </c>
      <c r="T73" s="33" t="s">
        <v>1518</v>
      </c>
      <c r="U73" s="33" t="s">
        <v>49</v>
      </c>
      <c r="V73" s="33" t="s">
        <v>92</v>
      </c>
      <c r="W73" s="33" t="s">
        <v>93</v>
      </c>
      <c r="X73" s="33" t="s">
        <v>93</v>
      </c>
      <c r="Z73" s="33" t="s">
        <v>52</v>
      </c>
      <c r="AA73" s="33" t="s">
        <v>64</v>
      </c>
      <c r="AC73" s="33" t="s">
        <v>54</v>
      </c>
      <c r="AD73" s="34"/>
      <c r="AE73" s="34">
        <v>44672</v>
      </c>
      <c r="AF73" s="39">
        <v>44687</v>
      </c>
      <c r="AG73" s="38">
        <v>11</v>
      </c>
      <c r="AH73" s="39" t="s">
        <v>631</v>
      </c>
      <c r="AI73" s="37" t="s">
        <v>6187</v>
      </c>
      <c r="AJ73" s="37" t="s">
        <v>65</v>
      </c>
      <c r="AK73" s="39">
        <v>44687</v>
      </c>
      <c r="AL73" s="37" t="s">
        <v>55</v>
      </c>
      <c r="AM73" s="39">
        <v>44673</v>
      </c>
      <c r="AN73" s="35">
        <v>7.6823263888888887E-3</v>
      </c>
      <c r="AO73" s="33" t="s">
        <v>43</v>
      </c>
      <c r="AP73" s="11">
        <v>96</v>
      </c>
      <c r="AQ73" s="11" t="s">
        <v>66</v>
      </c>
    </row>
    <row r="74" spans="1:43" x14ac:dyDescent="0.25">
      <c r="A74" s="32">
        <v>2022</v>
      </c>
      <c r="B74" s="32">
        <v>4</v>
      </c>
      <c r="C74" s="33" t="s">
        <v>42</v>
      </c>
      <c r="D74" s="33" t="s">
        <v>632</v>
      </c>
      <c r="E74" s="33" t="s">
        <v>633</v>
      </c>
      <c r="F74" s="33" t="s">
        <v>43</v>
      </c>
      <c r="G74" s="33" t="s">
        <v>44</v>
      </c>
      <c r="H74" s="33" t="s">
        <v>58</v>
      </c>
      <c r="I74" s="33" t="s">
        <v>634</v>
      </c>
      <c r="J74" s="33" t="s">
        <v>635</v>
      </c>
      <c r="K74" s="33" t="s">
        <v>636</v>
      </c>
      <c r="L74" s="33" t="s">
        <v>46</v>
      </c>
      <c r="M74" s="33" t="s">
        <v>637</v>
      </c>
      <c r="N74" s="33" t="s">
        <v>638</v>
      </c>
      <c r="O74" s="33" t="s">
        <v>62</v>
      </c>
      <c r="P74" s="33" t="s">
        <v>65</v>
      </c>
      <c r="Q74" s="33" t="s">
        <v>59</v>
      </c>
      <c r="R74" s="32"/>
      <c r="S74" s="33" t="s">
        <v>1517</v>
      </c>
      <c r="T74" s="33" t="s">
        <v>1518</v>
      </c>
      <c r="U74" s="33" t="s">
        <v>65</v>
      </c>
      <c r="V74" s="33" t="s">
        <v>88</v>
      </c>
      <c r="W74" s="33" t="s">
        <v>639</v>
      </c>
      <c r="X74" s="33" t="s">
        <v>110</v>
      </c>
      <c r="Z74" s="33" t="s">
        <v>52</v>
      </c>
      <c r="AA74" s="33" t="s">
        <v>64</v>
      </c>
      <c r="AC74" s="33" t="s">
        <v>70</v>
      </c>
      <c r="AD74" s="34"/>
      <c r="AE74" s="34">
        <v>44679</v>
      </c>
      <c r="AF74" s="39">
        <v>44684</v>
      </c>
      <c r="AG74" s="38">
        <v>3</v>
      </c>
      <c r="AH74" s="39" t="s">
        <v>640</v>
      </c>
      <c r="AI74" s="37" t="s">
        <v>6188</v>
      </c>
      <c r="AJ74" s="37" t="s">
        <v>49</v>
      </c>
      <c r="AK74" s="39"/>
      <c r="AL74" s="37" t="s">
        <v>46</v>
      </c>
      <c r="AN74" s="35">
        <v>0.87692476851851853</v>
      </c>
      <c r="AO74" s="33" t="s">
        <v>43</v>
      </c>
      <c r="AP74" s="11">
        <v>230876</v>
      </c>
      <c r="AQ74" s="11" t="s">
        <v>66</v>
      </c>
    </row>
    <row r="75" spans="1:43" x14ac:dyDescent="0.25">
      <c r="A75" s="32">
        <v>2022</v>
      </c>
      <c r="B75" s="32">
        <v>4</v>
      </c>
      <c r="C75" s="33" t="s">
        <v>42</v>
      </c>
      <c r="D75" s="33" t="s">
        <v>641</v>
      </c>
      <c r="E75" s="33" t="s">
        <v>642</v>
      </c>
      <c r="F75" s="33" t="s">
        <v>43</v>
      </c>
      <c r="G75" s="33" t="s">
        <v>44</v>
      </c>
      <c r="H75" s="33" t="s">
        <v>58</v>
      </c>
      <c r="I75" s="33" t="s">
        <v>643</v>
      </c>
      <c r="J75" s="33" t="s">
        <v>644</v>
      </c>
      <c r="K75" s="33" t="s">
        <v>645</v>
      </c>
      <c r="L75" s="33" t="s">
        <v>46</v>
      </c>
      <c r="M75" s="33" t="s">
        <v>646</v>
      </c>
      <c r="O75" s="33" t="s">
        <v>62</v>
      </c>
      <c r="P75" s="33" t="s">
        <v>49</v>
      </c>
      <c r="Q75" s="33" t="s">
        <v>647</v>
      </c>
      <c r="R75" s="32">
        <v>26</v>
      </c>
      <c r="S75" s="33" t="s">
        <v>63</v>
      </c>
      <c r="T75" s="33" t="s">
        <v>48</v>
      </c>
      <c r="U75" s="33" t="s">
        <v>49</v>
      </c>
      <c r="V75" s="33" t="s">
        <v>67</v>
      </c>
      <c r="X75" s="33" t="s">
        <v>648</v>
      </c>
      <c r="Z75" s="33" t="s">
        <v>52</v>
      </c>
      <c r="AA75" s="33" t="s">
        <v>649</v>
      </c>
      <c r="AC75" s="33" t="s">
        <v>70</v>
      </c>
      <c r="AD75" s="34"/>
      <c r="AE75" s="34">
        <v>44652</v>
      </c>
      <c r="AF75" s="39">
        <v>44652</v>
      </c>
      <c r="AG75" s="38">
        <v>0</v>
      </c>
      <c r="AH75" s="39" t="s">
        <v>650</v>
      </c>
      <c r="AI75" s="37" t="s">
        <v>651</v>
      </c>
      <c r="AJ75" s="37" t="s">
        <v>49</v>
      </c>
      <c r="AK75" s="39"/>
      <c r="AL75" s="37" t="s">
        <v>46</v>
      </c>
      <c r="AN75" s="35">
        <v>0.39074756944444444</v>
      </c>
      <c r="AO75" s="33" t="s">
        <v>43</v>
      </c>
      <c r="AP75" s="11" t="s">
        <v>641</v>
      </c>
      <c r="AQ75" s="11" t="s">
        <v>56</v>
      </c>
    </row>
    <row r="76" spans="1:43" x14ac:dyDescent="0.25">
      <c r="A76" s="32">
        <v>2022</v>
      </c>
      <c r="B76" s="32">
        <v>4</v>
      </c>
      <c r="C76" s="33" t="s">
        <v>42</v>
      </c>
      <c r="D76" s="33" t="s">
        <v>652</v>
      </c>
      <c r="E76" s="33" t="s">
        <v>653</v>
      </c>
      <c r="F76" s="33" t="s">
        <v>43</v>
      </c>
      <c r="G76" s="33" t="s">
        <v>44</v>
      </c>
      <c r="H76" s="33" t="s">
        <v>58</v>
      </c>
      <c r="I76" s="33" t="s">
        <v>654</v>
      </c>
      <c r="J76" s="33" t="s">
        <v>655</v>
      </c>
      <c r="K76" s="33" t="s">
        <v>656</v>
      </c>
      <c r="L76" s="33" t="s">
        <v>46</v>
      </c>
      <c r="M76" s="33" t="s">
        <v>657</v>
      </c>
      <c r="N76" s="33" t="s">
        <v>658</v>
      </c>
      <c r="O76" s="33" t="s">
        <v>62</v>
      </c>
      <c r="P76" s="33" t="s">
        <v>49</v>
      </c>
      <c r="Q76" s="33" t="s">
        <v>59</v>
      </c>
      <c r="R76" s="32"/>
      <c r="S76" s="33" t="s">
        <v>63</v>
      </c>
      <c r="T76" s="33" t="s">
        <v>48</v>
      </c>
      <c r="U76" s="33" t="s">
        <v>49</v>
      </c>
      <c r="V76" s="33" t="s">
        <v>73</v>
      </c>
      <c r="W76" s="33" t="s">
        <v>659</v>
      </c>
      <c r="X76" s="33" t="s">
        <v>660</v>
      </c>
      <c r="Z76" s="33" t="s">
        <v>52</v>
      </c>
      <c r="AA76" s="33" t="s">
        <v>64</v>
      </c>
      <c r="AC76" s="33" t="s">
        <v>13</v>
      </c>
      <c r="AD76" s="34"/>
      <c r="AE76" s="34">
        <v>44652</v>
      </c>
      <c r="AF76" s="39">
        <v>44655</v>
      </c>
      <c r="AG76" s="38">
        <v>1</v>
      </c>
      <c r="AH76" s="39" t="s">
        <v>661</v>
      </c>
      <c r="AI76" s="37" t="s">
        <v>662</v>
      </c>
      <c r="AJ76" s="37" t="s">
        <v>49</v>
      </c>
      <c r="AK76" s="39"/>
      <c r="AL76" s="37" t="s">
        <v>46</v>
      </c>
      <c r="AN76" s="35">
        <v>0.71484583333333329</v>
      </c>
      <c r="AO76" s="33" t="s">
        <v>43</v>
      </c>
      <c r="AP76" s="11" t="s">
        <v>652</v>
      </c>
      <c r="AQ76" s="11" t="s">
        <v>66</v>
      </c>
    </row>
    <row r="77" spans="1:43" x14ac:dyDescent="0.25">
      <c r="A77" s="32">
        <v>2022</v>
      </c>
      <c r="B77" s="32">
        <v>4</v>
      </c>
      <c r="C77" s="33" t="s">
        <v>42</v>
      </c>
      <c r="D77" s="33" t="s">
        <v>663</v>
      </c>
      <c r="E77" s="33" t="s">
        <v>664</v>
      </c>
      <c r="F77" s="33" t="s">
        <v>43</v>
      </c>
      <c r="G77" s="33" t="s">
        <v>44</v>
      </c>
      <c r="H77" s="33" t="s">
        <v>58</v>
      </c>
      <c r="I77" s="33" t="s">
        <v>665</v>
      </c>
      <c r="J77" s="33" t="s">
        <v>666</v>
      </c>
      <c r="K77" s="33" t="s">
        <v>667</v>
      </c>
      <c r="L77" s="33" t="s">
        <v>46</v>
      </c>
      <c r="M77" s="33" t="s">
        <v>668</v>
      </c>
      <c r="N77" s="33" t="s">
        <v>669</v>
      </c>
      <c r="O77" s="33" t="s">
        <v>62</v>
      </c>
      <c r="P77" s="33" t="s">
        <v>49</v>
      </c>
      <c r="Q77" s="33" t="s">
        <v>670</v>
      </c>
      <c r="R77" s="32">
        <v>43</v>
      </c>
      <c r="S77" s="33" t="s">
        <v>63</v>
      </c>
      <c r="T77" s="33" t="s">
        <v>48</v>
      </c>
      <c r="U77" s="33" t="s">
        <v>65</v>
      </c>
      <c r="V77" s="33" t="s">
        <v>50</v>
      </c>
      <c r="W77" s="33" t="s">
        <v>671</v>
      </c>
      <c r="X77" s="33" t="s">
        <v>671</v>
      </c>
      <c r="Z77" s="33" t="s">
        <v>52</v>
      </c>
      <c r="AA77" s="33" t="s">
        <v>69</v>
      </c>
      <c r="AC77" s="33" t="s">
        <v>70</v>
      </c>
      <c r="AD77" s="34"/>
      <c r="AE77" s="34">
        <v>44652</v>
      </c>
      <c r="AF77" s="39">
        <v>44655</v>
      </c>
      <c r="AG77" s="38">
        <v>1</v>
      </c>
      <c r="AH77" s="39" t="s">
        <v>672</v>
      </c>
      <c r="AI77" s="37" t="s">
        <v>673</v>
      </c>
      <c r="AJ77" s="37" t="s">
        <v>49</v>
      </c>
      <c r="AK77" s="39"/>
      <c r="AL77" s="37" t="s">
        <v>46</v>
      </c>
      <c r="AN77" s="35">
        <v>0.74272364583333328</v>
      </c>
      <c r="AO77" s="33" t="s">
        <v>43</v>
      </c>
      <c r="AP77" s="11" t="s">
        <v>663</v>
      </c>
      <c r="AQ77" s="11" t="s">
        <v>66</v>
      </c>
    </row>
    <row r="78" spans="1:43" x14ac:dyDescent="0.25">
      <c r="A78" s="32">
        <v>2022</v>
      </c>
      <c r="B78" s="32">
        <v>4</v>
      </c>
      <c r="C78" s="33" t="s">
        <v>42</v>
      </c>
      <c r="D78" s="33" t="s">
        <v>674</v>
      </c>
      <c r="E78" s="33" t="s">
        <v>675</v>
      </c>
      <c r="F78" s="33" t="s">
        <v>43</v>
      </c>
      <c r="G78" s="33" t="s">
        <v>44</v>
      </c>
      <c r="H78" s="33" t="s">
        <v>58</v>
      </c>
      <c r="I78" s="33" t="s">
        <v>676</v>
      </c>
      <c r="J78" s="33" t="s">
        <v>677</v>
      </c>
      <c r="K78" s="33" t="s">
        <v>678</v>
      </c>
      <c r="L78" s="33" t="s">
        <v>46</v>
      </c>
      <c r="M78" s="33" t="s">
        <v>679</v>
      </c>
      <c r="N78" s="33" t="s">
        <v>680</v>
      </c>
      <c r="O78" s="33" t="s">
        <v>62</v>
      </c>
      <c r="P78" s="33" t="s">
        <v>49</v>
      </c>
      <c r="Q78" s="33" t="s">
        <v>681</v>
      </c>
      <c r="R78" s="32">
        <v>19</v>
      </c>
      <c r="S78" s="33" t="s">
        <v>63</v>
      </c>
      <c r="T78" s="33" t="s">
        <v>48</v>
      </c>
      <c r="U78" s="33" t="s">
        <v>49</v>
      </c>
      <c r="V78" s="33" t="s">
        <v>50</v>
      </c>
      <c r="W78" s="33" t="s">
        <v>682</v>
      </c>
      <c r="X78" s="33" t="s">
        <v>683</v>
      </c>
      <c r="Z78" s="33" t="s">
        <v>52</v>
      </c>
      <c r="AA78" s="33" t="s">
        <v>69</v>
      </c>
      <c r="AC78" s="33" t="s">
        <v>70</v>
      </c>
      <c r="AD78" s="34"/>
      <c r="AE78" s="34">
        <v>44652</v>
      </c>
      <c r="AF78" s="39">
        <v>44655</v>
      </c>
      <c r="AG78" s="38">
        <v>1</v>
      </c>
      <c r="AH78" s="39" t="s">
        <v>684</v>
      </c>
      <c r="AI78" s="37" t="s">
        <v>685</v>
      </c>
      <c r="AJ78" s="37" t="s">
        <v>49</v>
      </c>
      <c r="AK78" s="39"/>
      <c r="AL78" s="37" t="s">
        <v>46</v>
      </c>
      <c r="AN78" s="35">
        <v>0.86997453703703709</v>
      </c>
      <c r="AO78" s="33" t="s">
        <v>43</v>
      </c>
      <c r="AP78" s="11" t="s">
        <v>674</v>
      </c>
      <c r="AQ78" s="11" t="s">
        <v>66</v>
      </c>
    </row>
    <row r="79" spans="1:43" x14ac:dyDescent="0.25">
      <c r="A79" s="32">
        <v>2022</v>
      </c>
      <c r="B79" s="32">
        <v>4</v>
      </c>
      <c r="C79" s="33" t="s">
        <v>42</v>
      </c>
      <c r="D79" s="33" t="s">
        <v>686</v>
      </c>
      <c r="E79" s="33" t="s">
        <v>687</v>
      </c>
      <c r="F79" s="33" t="s">
        <v>43</v>
      </c>
      <c r="G79" s="33" t="s">
        <v>44</v>
      </c>
      <c r="H79" s="33" t="s">
        <v>58</v>
      </c>
      <c r="I79" s="33" t="s">
        <v>688</v>
      </c>
      <c r="J79" s="33" t="s">
        <v>689</v>
      </c>
      <c r="K79" s="33" t="s">
        <v>690</v>
      </c>
      <c r="L79" s="33" t="s">
        <v>46</v>
      </c>
      <c r="M79" s="33" t="s">
        <v>691</v>
      </c>
      <c r="N79" s="33" t="s">
        <v>692</v>
      </c>
      <c r="O79" s="33" t="s">
        <v>62</v>
      </c>
      <c r="P79" s="33" t="s">
        <v>49</v>
      </c>
      <c r="Q79" s="33" t="s">
        <v>59</v>
      </c>
      <c r="R79" s="32"/>
      <c r="S79" s="33" t="s">
        <v>63</v>
      </c>
      <c r="T79" s="33" t="s">
        <v>48</v>
      </c>
      <c r="U79" s="33" t="s">
        <v>49</v>
      </c>
      <c r="V79" s="33" t="s">
        <v>50</v>
      </c>
      <c r="W79" s="33" t="s">
        <v>693</v>
      </c>
      <c r="X79" s="33" t="s">
        <v>694</v>
      </c>
      <c r="Z79" s="33" t="s">
        <v>52</v>
      </c>
      <c r="AA79" s="33" t="s">
        <v>206</v>
      </c>
      <c r="AC79" s="33" t="s">
        <v>70</v>
      </c>
      <c r="AD79" s="34"/>
      <c r="AE79" s="34">
        <v>44653</v>
      </c>
      <c r="AF79" s="39">
        <v>44655</v>
      </c>
      <c r="AG79" s="38">
        <v>0</v>
      </c>
      <c r="AH79" s="39" t="s">
        <v>695</v>
      </c>
      <c r="AI79" s="37" t="s">
        <v>696</v>
      </c>
      <c r="AJ79" s="37" t="s">
        <v>49</v>
      </c>
      <c r="AK79" s="39"/>
      <c r="AL79" s="37" t="s">
        <v>46</v>
      </c>
      <c r="AN79" s="35">
        <v>0.88378854166666665</v>
      </c>
      <c r="AO79" s="33" t="s">
        <v>43</v>
      </c>
      <c r="AP79" s="11" t="s">
        <v>686</v>
      </c>
      <c r="AQ79" s="11" t="s">
        <v>71</v>
      </c>
    </row>
    <row r="80" spans="1:43" x14ac:dyDescent="0.25">
      <c r="A80" s="32">
        <v>2022</v>
      </c>
      <c r="B80" s="32">
        <v>4</v>
      </c>
      <c r="C80" s="33" t="s">
        <v>42</v>
      </c>
      <c r="D80" s="33" t="s">
        <v>697</v>
      </c>
      <c r="E80" s="33" t="s">
        <v>698</v>
      </c>
      <c r="F80" s="33" t="s">
        <v>43</v>
      </c>
      <c r="G80" s="33" t="s">
        <v>44</v>
      </c>
      <c r="H80" s="33" t="s">
        <v>102</v>
      </c>
      <c r="I80" s="33" t="s">
        <v>699</v>
      </c>
      <c r="J80" s="33" t="s">
        <v>700</v>
      </c>
      <c r="K80" s="33" t="s">
        <v>700</v>
      </c>
      <c r="L80" s="33" t="s">
        <v>46</v>
      </c>
      <c r="M80" s="33" t="s">
        <v>701</v>
      </c>
      <c r="N80" s="33" t="s">
        <v>702</v>
      </c>
      <c r="O80" s="33" t="s">
        <v>703</v>
      </c>
      <c r="P80" s="33" t="s">
        <v>65</v>
      </c>
      <c r="Q80" s="33" t="s">
        <v>704</v>
      </c>
      <c r="R80" s="32">
        <v>64</v>
      </c>
      <c r="S80" s="33" t="s">
        <v>63</v>
      </c>
      <c r="T80" s="33" t="s">
        <v>48</v>
      </c>
      <c r="U80" s="33" t="s">
        <v>65</v>
      </c>
      <c r="V80" s="33" t="s">
        <v>50</v>
      </c>
      <c r="W80" s="33" t="s">
        <v>705</v>
      </c>
      <c r="X80" s="33" t="s">
        <v>50</v>
      </c>
      <c r="Z80" s="33" t="s">
        <v>52</v>
      </c>
      <c r="AA80" s="33" t="s">
        <v>64</v>
      </c>
      <c r="AC80" s="33" t="s">
        <v>70</v>
      </c>
      <c r="AD80" s="34"/>
      <c r="AE80" s="34">
        <v>44654</v>
      </c>
      <c r="AF80" s="39">
        <v>44655</v>
      </c>
      <c r="AG80" s="38">
        <v>0</v>
      </c>
      <c r="AH80" s="39" t="s">
        <v>706</v>
      </c>
      <c r="AI80" s="37" t="s">
        <v>707</v>
      </c>
      <c r="AJ80" s="37" t="s">
        <v>49</v>
      </c>
      <c r="AK80" s="39"/>
      <c r="AL80" s="37" t="s">
        <v>46</v>
      </c>
      <c r="AN80" s="35">
        <v>0.82385535879629634</v>
      </c>
      <c r="AO80" s="33" t="s">
        <v>43</v>
      </c>
      <c r="AP80" s="11" t="s">
        <v>697</v>
      </c>
      <c r="AQ80" s="11" t="s">
        <v>66</v>
      </c>
    </row>
    <row r="81" spans="1:43" x14ac:dyDescent="0.25">
      <c r="A81" s="32">
        <v>2022</v>
      </c>
      <c r="B81" s="32">
        <v>4</v>
      </c>
      <c r="C81" s="33" t="s">
        <v>42</v>
      </c>
      <c r="D81" s="33" t="s">
        <v>708</v>
      </c>
      <c r="E81" s="33" t="s">
        <v>709</v>
      </c>
      <c r="F81" s="33" t="s">
        <v>43</v>
      </c>
      <c r="G81" s="33" t="s">
        <v>44</v>
      </c>
      <c r="H81" s="33" t="s">
        <v>58</v>
      </c>
      <c r="I81" s="33" t="s">
        <v>710</v>
      </c>
      <c r="J81" s="33" t="s">
        <v>711</v>
      </c>
      <c r="K81" s="33" t="s">
        <v>711</v>
      </c>
      <c r="L81" s="33" t="s">
        <v>46</v>
      </c>
      <c r="M81" s="33" t="s">
        <v>712</v>
      </c>
      <c r="N81" s="33" t="s">
        <v>713</v>
      </c>
      <c r="O81" s="33" t="s">
        <v>62</v>
      </c>
      <c r="P81" s="33" t="s">
        <v>65</v>
      </c>
      <c r="Q81" s="33" t="s">
        <v>714</v>
      </c>
      <c r="R81" s="32">
        <v>38</v>
      </c>
      <c r="S81" s="33" t="s">
        <v>63</v>
      </c>
      <c r="T81" s="33" t="s">
        <v>48</v>
      </c>
      <c r="U81" s="33" t="s">
        <v>65</v>
      </c>
      <c r="V81" s="33" t="s">
        <v>50</v>
      </c>
      <c r="W81" s="33" t="s">
        <v>715</v>
      </c>
      <c r="X81" s="33" t="s">
        <v>716</v>
      </c>
      <c r="Z81" s="33" t="s">
        <v>52</v>
      </c>
      <c r="AA81" s="33" t="s">
        <v>64</v>
      </c>
      <c r="AC81" s="33" t="s">
        <v>70</v>
      </c>
      <c r="AD81" s="34"/>
      <c r="AE81" s="34">
        <v>44655</v>
      </c>
      <c r="AF81" s="39">
        <v>44655</v>
      </c>
      <c r="AG81" s="38">
        <v>0</v>
      </c>
      <c r="AH81" s="39" t="s">
        <v>717</v>
      </c>
      <c r="AI81" s="37" t="s">
        <v>718</v>
      </c>
      <c r="AJ81" s="37" t="s">
        <v>49</v>
      </c>
      <c r="AK81" s="39"/>
      <c r="AL81" s="37" t="s">
        <v>46</v>
      </c>
      <c r="AN81" s="35">
        <v>0.50606932870370369</v>
      </c>
      <c r="AO81" s="33" t="s">
        <v>43</v>
      </c>
      <c r="AP81" s="11" t="s">
        <v>708</v>
      </c>
      <c r="AQ81" s="11" t="s">
        <v>66</v>
      </c>
    </row>
    <row r="82" spans="1:43" x14ac:dyDescent="0.25">
      <c r="A82" s="32">
        <v>2022</v>
      </c>
      <c r="B82" s="32">
        <v>4</v>
      </c>
      <c r="C82" s="33" t="s">
        <v>42</v>
      </c>
      <c r="D82" s="33" t="s">
        <v>719</v>
      </c>
      <c r="E82" s="33" t="s">
        <v>720</v>
      </c>
      <c r="F82" s="33" t="s">
        <v>43</v>
      </c>
      <c r="G82" s="33" t="s">
        <v>44</v>
      </c>
      <c r="H82" s="33" t="s">
        <v>721</v>
      </c>
      <c r="I82" s="33" t="s">
        <v>722</v>
      </c>
      <c r="J82" s="33" t="s">
        <v>723</v>
      </c>
      <c r="K82" s="33" t="s">
        <v>724</v>
      </c>
      <c r="L82" s="33" t="s">
        <v>46</v>
      </c>
      <c r="M82" s="33" t="s">
        <v>725</v>
      </c>
      <c r="N82" s="33" t="s">
        <v>726</v>
      </c>
      <c r="O82" s="33" t="s">
        <v>62</v>
      </c>
      <c r="P82" s="33" t="s">
        <v>49</v>
      </c>
      <c r="Q82" s="33" t="s">
        <v>59</v>
      </c>
      <c r="R82" s="32"/>
      <c r="S82" s="33" t="s">
        <v>63</v>
      </c>
      <c r="T82" s="33" t="s">
        <v>48</v>
      </c>
      <c r="U82" s="33" t="s">
        <v>65</v>
      </c>
      <c r="V82" s="33" t="s">
        <v>90</v>
      </c>
      <c r="W82" s="33" t="s">
        <v>727</v>
      </c>
      <c r="X82" s="33" t="s">
        <v>727</v>
      </c>
      <c r="Z82" s="33" t="s">
        <v>52</v>
      </c>
      <c r="AA82" s="33" t="s">
        <v>64</v>
      </c>
      <c r="AC82" s="33" t="s">
        <v>70</v>
      </c>
      <c r="AD82" s="34"/>
      <c r="AE82" s="34">
        <v>44655</v>
      </c>
      <c r="AF82" s="39">
        <v>44655</v>
      </c>
      <c r="AG82" s="38">
        <v>0</v>
      </c>
      <c r="AH82" s="39" t="s">
        <v>728</v>
      </c>
      <c r="AI82" s="37" t="s">
        <v>729</v>
      </c>
      <c r="AJ82" s="37" t="s">
        <v>49</v>
      </c>
      <c r="AK82" s="39"/>
      <c r="AL82" s="37" t="s">
        <v>46</v>
      </c>
      <c r="AN82" s="35">
        <v>0.62963206018518514</v>
      </c>
      <c r="AO82" s="33" t="s">
        <v>43</v>
      </c>
      <c r="AP82" s="11" t="s">
        <v>719</v>
      </c>
      <c r="AQ82" s="11" t="s">
        <v>66</v>
      </c>
    </row>
    <row r="83" spans="1:43" x14ac:dyDescent="0.25">
      <c r="A83" s="32">
        <v>2022</v>
      </c>
      <c r="B83" s="32">
        <v>4</v>
      </c>
      <c r="C83" s="33" t="s">
        <v>42</v>
      </c>
      <c r="D83" s="33" t="s">
        <v>730</v>
      </c>
      <c r="E83" s="33" t="s">
        <v>731</v>
      </c>
      <c r="F83" s="33" t="s">
        <v>43</v>
      </c>
      <c r="G83" s="33" t="s">
        <v>44</v>
      </c>
      <c r="H83" s="33" t="s">
        <v>58</v>
      </c>
      <c r="I83" s="33" t="s">
        <v>732</v>
      </c>
      <c r="J83" s="33" t="s">
        <v>733</v>
      </c>
      <c r="K83" s="33" t="s">
        <v>734</v>
      </c>
      <c r="L83" s="33" t="s">
        <v>46</v>
      </c>
      <c r="M83" s="33" t="s">
        <v>735</v>
      </c>
      <c r="N83" s="33" t="s">
        <v>736</v>
      </c>
      <c r="O83" s="33" t="s">
        <v>62</v>
      </c>
      <c r="P83" s="33" t="s">
        <v>49</v>
      </c>
      <c r="Q83" s="33" t="s">
        <v>59</v>
      </c>
      <c r="R83" s="32"/>
      <c r="S83" s="33" t="s">
        <v>63</v>
      </c>
      <c r="T83" s="33" t="s">
        <v>48</v>
      </c>
      <c r="U83" s="33" t="s">
        <v>65</v>
      </c>
      <c r="V83" s="33" t="s">
        <v>81</v>
      </c>
      <c r="X83" s="33" t="s">
        <v>132</v>
      </c>
      <c r="Z83" s="33" t="s">
        <v>52</v>
      </c>
      <c r="AA83" s="33" t="s">
        <v>64</v>
      </c>
      <c r="AC83" s="33" t="s">
        <v>70</v>
      </c>
      <c r="AD83" s="34"/>
      <c r="AE83" s="34">
        <v>44655</v>
      </c>
      <c r="AF83" s="39">
        <v>44656</v>
      </c>
      <c r="AG83" s="38">
        <v>1</v>
      </c>
      <c r="AH83" s="39" t="s">
        <v>737</v>
      </c>
      <c r="AI83" s="37" t="s">
        <v>738</v>
      </c>
      <c r="AJ83" s="37" t="s">
        <v>49</v>
      </c>
      <c r="AK83" s="39"/>
      <c r="AL83" s="37" t="s">
        <v>46</v>
      </c>
      <c r="AN83" s="35">
        <v>0.6968277430555555</v>
      </c>
      <c r="AO83" s="33" t="s">
        <v>43</v>
      </c>
      <c r="AP83" s="11" t="s">
        <v>730</v>
      </c>
      <c r="AQ83" s="11" t="s">
        <v>66</v>
      </c>
    </row>
    <row r="84" spans="1:43" x14ac:dyDescent="0.25">
      <c r="A84" s="32">
        <v>2022</v>
      </c>
      <c r="B84" s="32">
        <v>4</v>
      </c>
      <c r="C84" s="33" t="s">
        <v>42</v>
      </c>
      <c r="D84" s="33" t="s">
        <v>739</v>
      </c>
      <c r="E84" s="33" t="s">
        <v>740</v>
      </c>
      <c r="F84" s="33" t="s">
        <v>43</v>
      </c>
      <c r="G84" s="33" t="s">
        <v>44</v>
      </c>
      <c r="H84" s="33" t="s">
        <v>102</v>
      </c>
      <c r="I84" s="33" t="s">
        <v>741</v>
      </c>
      <c r="J84" s="33" t="s">
        <v>742</v>
      </c>
      <c r="K84" s="33" t="s">
        <v>743</v>
      </c>
      <c r="L84" s="33" t="s">
        <v>46</v>
      </c>
      <c r="M84" s="33" t="s">
        <v>744</v>
      </c>
      <c r="N84" s="33" t="s">
        <v>745</v>
      </c>
      <c r="O84" s="33" t="s">
        <v>62</v>
      </c>
      <c r="P84" s="33" t="s">
        <v>65</v>
      </c>
      <c r="Q84" s="33" t="s">
        <v>746</v>
      </c>
      <c r="R84" s="32">
        <v>41</v>
      </c>
      <c r="S84" s="33" t="s">
        <v>63</v>
      </c>
      <c r="T84" s="33" t="s">
        <v>48</v>
      </c>
      <c r="U84" s="33" t="s">
        <v>65</v>
      </c>
      <c r="V84" s="33" t="s">
        <v>50</v>
      </c>
      <c r="W84" s="33" t="s">
        <v>747</v>
      </c>
      <c r="X84" s="33" t="s">
        <v>748</v>
      </c>
      <c r="Z84" s="33" t="s">
        <v>52</v>
      </c>
      <c r="AA84" s="33" t="s">
        <v>64</v>
      </c>
      <c r="AC84" s="33" t="s">
        <v>70</v>
      </c>
      <c r="AD84" s="34"/>
      <c r="AE84" s="34">
        <v>44655</v>
      </c>
      <c r="AF84" s="39">
        <v>44662</v>
      </c>
      <c r="AG84" s="38">
        <v>5</v>
      </c>
      <c r="AH84" s="39" t="s">
        <v>749</v>
      </c>
      <c r="AI84" s="37" t="s">
        <v>750</v>
      </c>
      <c r="AJ84" s="37" t="s">
        <v>49</v>
      </c>
      <c r="AK84" s="39"/>
      <c r="AL84" s="37" t="s">
        <v>46</v>
      </c>
      <c r="AN84" s="35">
        <v>0.85400072916666669</v>
      </c>
      <c r="AO84" s="33" t="s">
        <v>43</v>
      </c>
      <c r="AP84" s="11" t="s">
        <v>739</v>
      </c>
      <c r="AQ84" s="11" t="s">
        <v>66</v>
      </c>
    </row>
    <row r="85" spans="1:43" x14ac:dyDescent="0.25">
      <c r="A85" s="32">
        <v>2022</v>
      </c>
      <c r="B85" s="32">
        <v>4</v>
      </c>
      <c r="C85" s="33" t="s">
        <v>42</v>
      </c>
      <c r="D85" s="33" t="s">
        <v>751</v>
      </c>
      <c r="E85" s="33" t="s">
        <v>752</v>
      </c>
      <c r="F85" s="33" t="s">
        <v>43</v>
      </c>
      <c r="G85" s="33" t="s">
        <v>44</v>
      </c>
      <c r="H85" s="33" t="s">
        <v>58</v>
      </c>
      <c r="I85" s="33" t="s">
        <v>753</v>
      </c>
      <c r="J85" s="33" t="s">
        <v>754</v>
      </c>
      <c r="K85" s="33" t="s">
        <v>755</v>
      </c>
      <c r="L85" s="33" t="s">
        <v>46</v>
      </c>
      <c r="M85" s="33" t="s">
        <v>756</v>
      </c>
      <c r="N85" s="33" t="s">
        <v>757</v>
      </c>
      <c r="O85" s="33" t="s">
        <v>62</v>
      </c>
      <c r="P85" s="33" t="s">
        <v>65</v>
      </c>
      <c r="Q85" s="33" t="s">
        <v>59</v>
      </c>
      <c r="R85" s="32"/>
      <c r="S85" s="33" t="s">
        <v>63</v>
      </c>
      <c r="T85" s="33" t="s">
        <v>48</v>
      </c>
      <c r="U85" s="33" t="s">
        <v>65</v>
      </c>
      <c r="V85" s="33" t="s">
        <v>758</v>
      </c>
      <c r="W85" s="33" t="s">
        <v>759</v>
      </c>
      <c r="X85" s="33" t="s">
        <v>759</v>
      </c>
      <c r="Z85" s="33" t="s">
        <v>52</v>
      </c>
      <c r="AA85" s="33" t="s">
        <v>64</v>
      </c>
      <c r="AB85" s="33" t="s">
        <v>760</v>
      </c>
      <c r="AC85" s="33" t="s">
        <v>70</v>
      </c>
      <c r="AD85" s="34"/>
      <c r="AE85" s="34">
        <v>44656</v>
      </c>
      <c r="AF85" s="39">
        <v>44659</v>
      </c>
      <c r="AG85" s="38">
        <v>3</v>
      </c>
      <c r="AH85" s="39" t="s">
        <v>761</v>
      </c>
      <c r="AI85" s="37" t="s">
        <v>762</v>
      </c>
      <c r="AJ85" s="37" t="s">
        <v>49</v>
      </c>
      <c r="AK85" s="39"/>
      <c r="AL85" s="37" t="s">
        <v>46</v>
      </c>
      <c r="AN85" s="35">
        <v>2.5456053240740739E-2</v>
      </c>
      <c r="AO85" s="33" t="s">
        <v>43</v>
      </c>
      <c r="AP85" s="11" t="s">
        <v>751</v>
      </c>
      <c r="AQ85" s="11" t="s">
        <v>66</v>
      </c>
    </row>
    <row r="86" spans="1:43" x14ac:dyDescent="0.25">
      <c r="A86" s="32">
        <v>2022</v>
      </c>
      <c r="B86" s="32">
        <v>4</v>
      </c>
      <c r="C86" s="33" t="s">
        <v>42</v>
      </c>
      <c r="D86" s="33" t="s">
        <v>763</v>
      </c>
      <c r="E86" s="33" t="s">
        <v>764</v>
      </c>
      <c r="F86" s="33" t="s">
        <v>43</v>
      </c>
      <c r="G86" s="33" t="s">
        <v>44</v>
      </c>
      <c r="H86" s="33" t="s">
        <v>102</v>
      </c>
      <c r="I86" s="33" t="s">
        <v>765</v>
      </c>
      <c r="J86" s="33" t="s">
        <v>766</v>
      </c>
      <c r="K86" s="33" t="s">
        <v>766</v>
      </c>
      <c r="L86" s="33" t="s">
        <v>46</v>
      </c>
      <c r="M86" s="33" t="s">
        <v>767</v>
      </c>
      <c r="N86" s="33" t="s">
        <v>768</v>
      </c>
      <c r="O86" s="33" t="s">
        <v>62</v>
      </c>
      <c r="P86" s="33" t="s">
        <v>49</v>
      </c>
      <c r="Q86" s="33" t="s">
        <v>769</v>
      </c>
      <c r="R86" s="32">
        <v>40</v>
      </c>
      <c r="S86" s="33" t="s">
        <v>47</v>
      </c>
      <c r="T86" s="33" t="s">
        <v>48</v>
      </c>
      <c r="U86" s="33" t="s">
        <v>65</v>
      </c>
      <c r="V86" s="33" t="s">
        <v>50</v>
      </c>
      <c r="W86" s="33" t="s">
        <v>770</v>
      </c>
      <c r="X86" s="33" t="s">
        <v>50</v>
      </c>
      <c r="Z86" s="33" t="s">
        <v>52</v>
      </c>
      <c r="AA86" s="33" t="s">
        <v>69</v>
      </c>
      <c r="AC86" s="33" t="s">
        <v>70</v>
      </c>
      <c r="AD86" s="34"/>
      <c r="AE86" s="34">
        <v>44656</v>
      </c>
      <c r="AF86" s="39">
        <v>44658</v>
      </c>
      <c r="AG86" s="38">
        <v>2</v>
      </c>
      <c r="AH86" s="39" t="s">
        <v>771</v>
      </c>
      <c r="AI86" s="37" t="s">
        <v>772</v>
      </c>
      <c r="AJ86" s="37" t="s">
        <v>49</v>
      </c>
      <c r="AK86" s="39"/>
      <c r="AL86" s="37" t="s">
        <v>46</v>
      </c>
      <c r="AN86" s="35">
        <v>0.17388159722222221</v>
      </c>
      <c r="AO86" s="33" t="s">
        <v>43</v>
      </c>
      <c r="AP86" s="11" t="s">
        <v>763</v>
      </c>
      <c r="AQ86" s="11" t="s">
        <v>66</v>
      </c>
    </row>
    <row r="87" spans="1:43" x14ac:dyDescent="0.25">
      <c r="A87" s="32">
        <v>2022</v>
      </c>
      <c r="B87" s="32">
        <v>4</v>
      </c>
      <c r="C87" s="33" t="s">
        <v>42</v>
      </c>
      <c r="D87" s="33" t="s">
        <v>773</v>
      </c>
      <c r="E87" s="33" t="s">
        <v>774</v>
      </c>
      <c r="F87" s="33" t="s">
        <v>43</v>
      </c>
      <c r="G87" s="33" t="s">
        <v>44</v>
      </c>
      <c r="H87" s="33" t="s">
        <v>58</v>
      </c>
      <c r="I87" s="33" t="s">
        <v>775</v>
      </c>
      <c r="J87" s="33" t="s">
        <v>776</v>
      </c>
      <c r="K87" s="33" t="s">
        <v>777</v>
      </c>
      <c r="L87" s="33" t="s">
        <v>46</v>
      </c>
      <c r="M87" s="33" t="s">
        <v>778</v>
      </c>
      <c r="N87" s="33" t="s">
        <v>779</v>
      </c>
      <c r="O87" s="33" t="s">
        <v>62</v>
      </c>
      <c r="P87" s="33" t="s">
        <v>49</v>
      </c>
      <c r="Q87" s="33" t="s">
        <v>59</v>
      </c>
      <c r="R87" s="32"/>
      <c r="S87" s="33" t="s">
        <v>63</v>
      </c>
      <c r="T87" s="33" t="s">
        <v>48</v>
      </c>
      <c r="U87" s="33" t="s">
        <v>65</v>
      </c>
      <c r="V87" s="33" t="s">
        <v>758</v>
      </c>
      <c r="W87" s="33" t="s">
        <v>780</v>
      </c>
      <c r="X87" s="33" t="s">
        <v>781</v>
      </c>
      <c r="Z87" s="33" t="s">
        <v>52</v>
      </c>
      <c r="AA87" s="33" t="s">
        <v>60</v>
      </c>
      <c r="AB87" s="33" t="s">
        <v>60</v>
      </c>
      <c r="AC87" s="33" t="s">
        <v>70</v>
      </c>
      <c r="AD87" s="34"/>
      <c r="AE87" s="34">
        <v>44656</v>
      </c>
      <c r="AF87" s="39">
        <v>44659</v>
      </c>
      <c r="AG87" s="38">
        <v>3</v>
      </c>
      <c r="AH87" s="39" t="s">
        <v>782</v>
      </c>
      <c r="AI87" s="37" t="s">
        <v>783</v>
      </c>
      <c r="AJ87" s="37" t="s">
        <v>49</v>
      </c>
      <c r="AK87" s="39"/>
      <c r="AL87" s="37" t="s">
        <v>46</v>
      </c>
      <c r="AN87" s="35">
        <v>0.42769224537037037</v>
      </c>
      <c r="AO87" s="33" t="s">
        <v>43</v>
      </c>
      <c r="AP87" s="11" t="s">
        <v>773</v>
      </c>
      <c r="AQ87" s="11" t="s">
        <v>71</v>
      </c>
    </row>
    <row r="88" spans="1:43" x14ac:dyDescent="0.25">
      <c r="A88" s="32">
        <v>2022</v>
      </c>
      <c r="B88" s="32">
        <v>4</v>
      </c>
      <c r="C88" s="33" t="s">
        <v>42</v>
      </c>
      <c r="D88" s="33" t="s">
        <v>784</v>
      </c>
      <c r="E88" s="33" t="s">
        <v>785</v>
      </c>
      <c r="F88" s="33" t="s">
        <v>43</v>
      </c>
      <c r="G88" s="33" t="s">
        <v>44</v>
      </c>
      <c r="H88" s="33" t="s">
        <v>58</v>
      </c>
      <c r="I88" s="33" t="s">
        <v>786</v>
      </c>
      <c r="J88" s="33" t="s">
        <v>787</v>
      </c>
      <c r="K88" s="33" t="s">
        <v>788</v>
      </c>
      <c r="L88" s="33" t="s">
        <v>46</v>
      </c>
      <c r="M88" s="33" t="s">
        <v>789</v>
      </c>
      <c r="N88" s="33" t="s">
        <v>790</v>
      </c>
      <c r="O88" s="33" t="s">
        <v>62</v>
      </c>
      <c r="P88" s="33" t="s">
        <v>49</v>
      </c>
      <c r="Q88" s="33" t="s">
        <v>791</v>
      </c>
      <c r="R88" s="32">
        <v>32</v>
      </c>
      <c r="S88" s="33" t="s">
        <v>47</v>
      </c>
      <c r="T88" s="33" t="s">
        <v>48</v>
      </c>
      <c r="U88" s="33" t="s">
        <v>49</v>
      </c>
      <c r="V88" s="33" t="s">
        <v>81</v>
      </c>
      <c r="W88" s="33" t="s">
        <v>792</v>
      </c>
      <c r="X88" s="33" t="s">
        <v>132</v>
      </c>
      <c r="Z88" s="33" t="s">
        <v>52</v>
      </c>
      <c r="AA88" s="33" t="s">
        <v>69</v>
      </c>
      <c r="AC88" s="33" t="s">
        <v>70</v>
      </c>
      <c r="AD88" s="34"/>
      <c r="AE88" s="34">
        <v>44656</v>
      </c>
      <c r="AF88" s="39">
        <v>44656</v>
      </c>
      <c r="AG88" s="38">
        <v>0</v>
      </c>
      <c r="AH88" s="39" t="s">
        <v>793</v>
      </c>
      <c r="AI88" s="37" t="s">
        <v>794</v>
      </c>
      <c r="AJ88" s="37" t="s">
        <v>49</v>
      </c>
      <c r="AK88" s="39"/>
      <c r="AL88" s="37" t="s">
        <v>46</v>
      </c>
      <c r="AN88" s="35">
        <v>0.4302255787037037</v>
      </c>
      <c r="AO88" s="33" t="s">
        <v>43</v>
      </c>
      <c r="AP88" s="11" t="s">
        <v>784</v>
      </c>
      <c r="AQ88" s="11" t="s">
        <v>66</v>
      </c>
    </row>
    <row r="89" spans="1:43" x14ac:dyDescent="0.25">
      <c r="A89" s="32">
        <v>2022</v>
      </c>
      <c r="B89" s="32">
        <v>4</v>
      </c>
      <c r="C89" s="33" t="s">
        <v>42</v>
      </c>
      <c r="D89" s="33" t="s">
        <v>795</v>
      </c>
      <c r="E89" s="33" t="s">
        <v>796</v>
      </c>
      <c r="F89" s="33" t="s">
        <v>43</v>
      </c>
      <c r="G89" s="33" t="s">
        <v>44</v>
      </c>
      <c r="H89" s="33" t="s">
        <v>58</v>
      </c>
      <c r="I89" s="33" t="s">
        <v>797</v>
      </c>
      <c r="J89" s="33" t="s">
        <v>798</v>
      </c>
      <c r="K89" s="33" t="s">
        <v>799</v>
      </c>
      <c r="L89" s="33" t="s">
        <v>46</v>
      </c>
      <c r="M89" s="33" t="s">
        <v>800</v>
      </c>
      <c r="N89" s="33" t="s">
        <v>801</v>
      </c>
      <c r="O89" s="33" t="s">
        <v>62</v>
      </c>
      <c r="P89" s="33" t="s">
        <v>49</v>
      </c>
      <c r="Q89" s="33" t="s">
        <v>802</v>
      </c>
      <c r="R89" s="32">
        <v>30</v>
      </c>
      <c r="S89" s="33" t="s">
        <v>47</v>
      </c>
      <c r="T89" s="33" t="s">
        <v>48</v>
      </c>
      <c r="U89" s="33" t="s">
        <v>65</v>
      </c>
      <c r="V89" s="33" t="s">
        <v>72</v>
      </c>
      <c r="W89" s="33" t="s">
        <v>803</v>
      </c>
      <c r="X89" s="33" t="s">
        <v>804</v>
      </c>
      <c r="Z89" s="33" t="s">
        <v>52</v>
      </c>
      <c r="AA89" s="33" t="s">
        <v>64</v>
      </c>
      <c r="AB89" s="33" t="s">
        <v>204</v>
      </c>
      <c r="AC89" s="33" t="s">
        <v>70</v>
      </c>
      <c r="AD89" s="34"/>
      <c r="AE89" s="34">
        <v>44656</v>
      </c>
      <c r="AF89" s="39">
        <v>44656</v>
      </c>
      <c r="AG89" s="38">
        <v>0</v>
      </c>
      <c r="AH89" s="39" t="s">
        <v>805</v>
      </c>
      <c r="AI89" s="37" t="s">
        <v>806</v>
      </c>
      <c r="AJ89" s="37" t="s">
        <v>49</v>
      </c>
      <c r="AK89" s="39"/>
      <c r="AL89" s="37" t="s">
        <v>46</v>
      </c>
      <c r="AN89" s="35">
        <v>0.53119186342592595</v>
      </c>
      <c r="AO89" s="33" t="s">
        <v>43</v>
      </c>
      <c r="AP89" s="11" t="s">
        <v>795</v>
      </c>
      <c r="AQ89" s="11" t="s">
        <v>66</v>
      </c>
    </row>
    <row r="90" spans="1:43" x14ac:dyDescent="0.25">
      <c r="A90" s="32">
        <v>2022</v>
      </c>
      <c r="B90" s="32">
        <v>4</v>
      </c>
      <c r="C90" s="33" t="s">
        <v>42</v>
      </c>
      <c r="D90" s="33" t="s">
        <v>807</v>
      </c>
      <c r="E90" s="33" t="s">
        <v>808</v>
      </c>
      <c r="F90" s="33" t="s">
        <v>43</v>
      </c>
      <c r="G90" s="33" t="s">
        <v>44</v>
      </c>
      <c r="H90" s="33" t="s">
        <v>809</v>
      </c>
      <c r="I90" s="33" t="s">
        <v>810</v>
      </c>
      <c r="J90" s="33" t="s">
        <v>811</v>
      </c>
      <c r="K90" s="33" t="s">
        <v>812</v>
      </c>
      <c r="L90" s="33" t="s">
        <v>99</v>
      </c>
      <c r="M90" s="33" t="s">
        <v>813</v>
      </c>
      <c r="P90" s="33" t="s">
        <v>65</v>
      </c>
      <c r="Q90" s="33" t="s">
        <v>59</v>
      </c>
      <c r="R90" s="32"/>
      <c r="S90" s="33" t="s">
        <v>47</v>
      </c>
      <c r="T90" s="33" t="s">
        <v>48</v>
      </c>
      <c r="U90" s="33" t="s">
        <v>65</v>
      </c>
      <c r="V90" s="33" t="s">
        <v>81</v>
      </c>
      <c r="W90" s="33" t="s">
        <v>814</v>
      </c>
      <c r="X90" s="33" t="s">
        <v>815</v>
      </c>
      <c r="Z90" s="33" t="s">
        <v>52</v>
      </c>
      <c r="AA90" s="33" t="s">
        <v>60</v>
      </c>
      <c r="AC90" s="33" t="s">
        <v>70</v>
      </c>
      <c r="AD90" s="34"/>
      <c r="AE90" s="34">
        <v>44656</v>
      </c>
      <c r="AF90" s="39">
        <v>44659</v>
      </c>
      <c r="AG90" s="38">
        <v>3</v>
      </c>
      <c r="AH90" s="39" t="s">
        <v>816</v>
      </c>
      <c r="AI90" s="37" t="s">
        <v>817</v>
      </c>
      <c r="AJ90" s="37" t="s">
        <v>49</v>
      </c>
      <c r="AK90" s="39"/>
      <c r="AL90" s="37" t="s">
        <v>46</v>
      </c>
      <c r="AN90" s="35">
        <v>0.79814660879629629</v>
      </c>
      <c r="AO90" s="33" t="s">
        <v>43</v>
      </c>
      <c r="AP90" s="11" t="s">
        <v>807</v>
      </c>
      <c r="AQ90" s="11" t="s">
        <v>71</v>
      </c>
    </row>
    <row r="91" spans="1:43" x14ac:dyDescent="0.25">
      <c r="A91" s="32">
        <v>2022</v>
      </c>
      <c r="B91" s="32">
        <v>4</v>
      </c>
      <c r="C91" s="33" t="s">
        <v>42</v>
      </c>
      <c r="D91" s="33" t="s">
        <v>818</v>
      </c>
      <c r="E91" s="33" t="s">
        <v>819</v>
      </c>
      <c r="F91" s="33" t="s">
        <v>43</v>
      </c>
      <c r="G91" s="33" t="s">
        <v>44</v>
      </c>
      <c r="H91" s="33" t="s">
        <v>45</v>
      </c>
      <c r="I91" s="33" t="s">
        <v>820</v>
      </c>
      <c r="J91" s="33" t="s">
        <v>821</v>
      </c>
      <c r="K91" s="33" t="s">
        <v>822</v>
      </c>
      <c r="L91" s="33" t="s">
        <v>46</v>
      </c>
      <c r="M91" s="33" t="s">
        <v>823</v>
      </c>
      <c r="O91" s="33" t="s">
        <v>824</v>
      </c>
      <c r="P91" s="33" t="s">
        <v>49</v>
      </c>
      <c r="Q91" s="33" t="s">
        <v>825</v>
      </c>
      <c r="R91" s="32">
        <v>32</v>
      </c>
      <c r="S91" s="33" t="s">
        <v>47</v>
      </c>
      <c r="T91" s="33" t="s">
        <v>48</v>
      </c>
      <c r="U91" s="33" t="s">
        <v>65</v>
      </c>
      <c r="V91" s="33" t="s">
        <v>84</v>
      </c>
      <c r="W91" s="33" t="s">
        <v>826</v>
      </c>
      <c r="X91" s="33" t="s">
        <v>108</v>
      </c>
      <c r="Z91" s="33" t="s">
        <v>52</v>
      </c>
      <c r="AA91" s="33" t="s">
        <v>85</v>
      </c>
      <c r="AC91" s="33" t="s">
        <v>70</v>
      </c>
      <c r="AD91" s="34"/>
      <c r="AE91" s="34">
        <v>44657</v>
      </c>
      <c r="AF91" s="39">
        <v>44662</v>
      </c>
      <c r="AG91" s="38">
        <v>3</v>
      </c>
      <c r="AH91" s="39" t="s">
        <v>827</v>
      </c>
      <c r="AI91" s="37" t="s">
        <v>828</v>
      </c>
      <c r="AJ91" s="37" t="s">
        <v>49</v>
      </c>
      <c r="AK91" s="39"/>
      <c r="AL91" s="37" t="s">
        <v>46</v>
      </c>
      <c r="AN91" s="35">
        <v>0.88427635416666661</v>
      </c>
      <c r="AO91" s="33" t="s">
        <v>43</v>
      </c>
      <c r="AP91" s="11" t="s">
        <v>818</v>
      </c>
      <c r="AQ91" s="11" t="s">
        <v>66</v>
      </c>
    </row>
    <row r="92" spans="1:43" x14ac:dyDescent="0.25">
      <c r="A92" s="32">
        <v>2022</v>
      </c>
      <c r="B92" s="32">
        <v>4</v>
      </c>
      <c r="C92" s="33" t="s">
        <v>42</v>
      </c>
      <c r="D92" s="33" t="s">
        <v>829</v>
      </c>
      <c r="E92" s="33" t="s">
        <v>830</v>
      </c>
      <c r="F92" s="33" t="s">
        <v>43</v>
      </c>
      <c r="G92" s="33" t="s">
        <v>44</v>
      </c>
      <c r="H92" s="33" t="s">
        <v>58</v>
      </c>
      <c r="I92" s="33" t="s">
        <v>831</v>
      </c>
      <c r="J92" s="33" t="s">
        <v>832</v>
      </c>
      <c r="K92" s="33" t="s">
        <v>832</v>
      </c>
      <c r="L92" s="33" t="s">
        <v>46</v>
      </c>
      <c r="M92" s="33" t="s">
        <v>833</v>
      </c>
      <c r="N92" s="33" t="s">
        <v>834</v>
      </c>
      <c r="O92" s="33" t="s">
        <v>62</v>
      </c>
      <c r="P92" s="33" t="s">
        <v>65</v>
      </c>
      <c r="Q92" s="33" t="s">
        <v>835</v>
      </c>
      <c r="R92" s="32">
        <v>33</v>
      </c>
      <c r="S92" s="33" t="s">
        <v>63</v>
      </c>
      <c r="T92" s="33" t="s">
        <v>48</v>
      </c>
      <c r="U92" s="33" t="s">
        <v>65</v>
      </c>
      <c r="V92" s="33" t="s">
        <v>77</v>
      </c>
      <c r="W92" s="33" t="s">
        <v>836</v>
      </c>
      <c r="X92" s="33" t="s">
        <v>134</v>
      </c>
      <c r="Z92" s="33" t="s">
        <v>52</v>
      </c>
      <c r="AA92" s="33" t="s">
        <v>64</v>
      </c>
      <c r="AC92" s="33" t="s">
        <v>70</v>
      </c>
      <c r="AD92" s="34"/>
      <c r="AE92" s="34">
        <v>44657</v>
      </c>
      <c r="AF92" s="39">
        <v>44662</v>
      </c>
      <c r="AG92" s="38">
        <v>3</v>
      </c>
      <c r="AH92" s="39" t="s">
        <v>837</v>
      </c>
      <c r="AI92" s="37" t="s">
        <v>838</v>
      </c>
      <c r="AJ92" s="37" t="s">
        <v>49</v>
      </c>
      <c r="AK92" s="39"/>
      <c r="AL92" s="37" t="s">
        <v>46</v>
      </c>
      <c r="AN92" s="35">
        <v>0.21239163194444444</v>
      </c>
      <c r="AO92" s="33" t="s">
        <v>43</v>
      </c>
      <c r="AP92" s="11" t="s">
        <v>829</v>
      </c>
      <c r="AQ92" s="11" t="s">
        <v>66</v>
      </c>
    </row>
    <row r="93" spans="1:43" x14ac:dyDescent="0.25">
      <c r="A93" s="32">
        <v>2022</v>
      </c>
      <c r="B93" s="32">
        <v>4</v>
      </c>
      <c r="C93" s="33" t="s">
        <v>42</v>
      </c>
      <c r="D93" s="33" t="s">
        <v>839</v>
      </c>
      <c r="E93" s="33" t="s">
        <v>840</v>
      </c>
      <c r="F93" s="33" t="s">
        <v>43</v>
      </c>
      <c r="G93" s="33" t="s">
        <v>44</v>
      </c>
      <c r="H93" s="33" t="s">
        <v>58</v>
      </c>
      <c r="I93" s="33" t="s">
        <v>841</v>
      </c>
      <c r="J93" s="33" t="s">
        <v>842</v>
      </c>
      <c r="K93" s="33" t="s">
        <v>843</v>
      </c>
      <c r="L93" s="33" t="s">
        <v>46</v>
      </c>
      <c r="M93" s="33" t="s">
        <v>844</v>
      </c>
      <c r="N93" s="33" t="s">
        <v>845</v>
      </c>
      <c r="O93" s="33" t="s">
        <v>62</v>
      </c>
      <c r="P93" s="33" t="s">
        <v>49</v>
      </c>
      <c r="Q93" s="33" t="s">
        <v>59</v>
      </c>
      <c r="R93" s="32"/>
      <c r="S93" s="33" t="s">
        <v>63</v>
      </c>
      <c r="T93" s="33" t="s">
        <v>48</v>
      </c>
      <c r="U93" s="33" t="s">
        <v>49</v>
      </c>
      <c r="V93" s="33" t="s">
        <v>77</v>
      </c>
      <c r="W93" s="33" t="s">
        <v>846</v>
      </c>
      <c r="X93" s="33" t="s">
        <v>846</v>
      </c>
      <c r="Z93" s="33" t="s">
        <v>52</v>
      </c>
      <c r="AA93" s="33" t="s">
        <v>64</v>
      </c>
      <c r="AC93" s="33" t="s">
        <v>70</v>
      </c>
      <c r="AD93" s="34"/>
      <c r="AE93" s="34">
        <v>44657</v>
      </c>
      <c r="AF93" s="39">
        <v>44662</v>
      </c>
      <c r="AG93" s="38">
        <v>3</v>
      </c>
      <c r="AH93" s="39" t="s">
        <v>847</v>
      </c>
      <c r="AI93" s="37" t="s">
        <v>848</v>
      </c>
      <c r="AJ93" s="37" t="s">
        <v>49</v>
      </c>
      <c r="AK93" s="39"/>
      <c r="AL93" s="37" t="s">
        <v>46</v>
      </c>
      <c r="AN93" s="35">
        <v>0.53488295138888886</v>
      </c>
      <c r="AO93" s="33" t="s">
        <v>43</v>
      </c>
      <c r="AP93" s="11" t="s">
        <v>839</v>
      </c>
      <c r="AQ93" s="11" t="s">
        <v>66</v>
      </c>
    </row>
    <row r="94" spans="1:43" x14ac:dyDescent="0.25">
      <c r="A94" s="32">
        <v>2022</v>
      </c>
      <c r="B94" s="32">
        <v>4</v>
      </c>
      <c r="C94" s="33" t="s">
        <v>42</v>
      </c>
      <c r="D94" s="33" t="s">
        <v>849</v>
      </c>
      <c r="E94" s="33" t="s">
        <v>850</v>
      </c>
      <c r="F94" s="33" t="s">
        <v>43</v>
      </c>
      <c r="G94" s="33" t="s">
        <v>44</v>
      </c>
      <c r="H94" s="33" t="s">
        <v>58</v>
      </c>
      <c r="I94" s="33" t="s">
        <v>851</v>
      </c>
      <c r="J94" s="33" t="s">
        <v>852</v>
      </c>
      <c r="K94" s="33" t="s">
        <v>853</v>
      </c>
      <c r="L94" s="33" t="s">
        <v>46</v>
      </c>
      <c r="M94" s="33" t="s">
        <v>854</v>
      </c>
      <c r="N94" s="33" t="s">
        <v>855</v>
      </c>
      <c r="O94" s="33" t="s">
        <v>62</v>
      </c>
      <c r="P94" s="33" t="s">
        <v>65</v>
      </c>
      <c r="Q94" s="33" t="s">
        <v>856</v>
      </c>
      <c r="R94" s="32">
        <v>32</v>
      </c>
      <c r="S94" s="33" t="s">
        <v>63</v>
      </c>
      <c r="T94" s="33" t="s">
        <v>48</v>
      </c>
      <c r="U94" s="33" t="s">
        <v>65</v>
      </c>
      <c r="V94" s="33" t="s">
        <v>94</v>
      </c>
      <c r="W94" s="33" t="s">
        <v>857</v>
      </c>
      <c r="X94" s="33" t="s">
        <v>857</v>
      </c>
      <c r="Z94" s="33" t="s">
        <v>52</v>
      </c>
      <c r="AA94" s="33" t="s">
        <v>75</v>
      </c>
      <c r="AC94" s="33" t="s">
        <v>70</v>
      </c>
      <c r="AD94" s="34"/>
      <c r="AE94" s="34">
        <v>44657</v>
      </c>
      <c r="AF94" s="39">
        <v>44680</v>
      </c>
      <c r="AG94" s="38">
        <v>16</v>
      </c>
      <c r="AH94" s="39" t="s">
        <v>858</v>
      </c>
      <c r="AI94" s="37" t="s">
        <v>859</v>
      </c>
      <c r="AJ94" s="37" t="s">
        <v>65</v>
      </c>
      <c r="AK94" s="39">
        <v>44680</v>
      </c>
      <c r="AL94" s="37" t="s">
        <v>55</v>
      </c>
      <c r="AM94" s="39">
        <v>44659</v>
      </c>
      <c r="AN94" s="35">
        <v>0.62992098379629624</v>
      </c>
      <c r="AO94" s="33" t="s">
        <v>43</v>
      </c>
      <c r="AP94" s="11">
        <v>207</v>
      </c>
      <c r="AQ94" s="11" t="s">
        <v>56</v>
      </c>
    </row>
    <row r="95" spans="1:43" x14ac:dyDescent="0.25">
      <c r="A95" s="32">
        <v>2022</v>
      </c>
      <c r="B95" s="32">
        <v>4</v>
      </c>
      <c r="C95" s="33" t="s">
        <v>42</v>
      </c>
      <c r="D95" s="33" t="s">
        <v>860</v>
      </c>
      <c r="E95" s="33" t="s">
        <v>861</v>
      </c>
      <c r="F95" s="33" t="s">
        <v>43</v>
      </c>
      <c r="G95" s="33" t="s">
        <v>44</v>
      </c>
      <c r="H95" s="33" t="s">
        <v>58</v>
      </c>
      <c r="I95" s="33" t="s">
        <v>851</v>
      </c>
      <c r="J95" s="33" t="s">
        <v>852</v>
      </c>
      <c r="K95" s="33" t="s">
        <v>862</v>
      </c>
      <c r="L95" s="33" t="s">
        <v>46</v>
      </c>
      <c r="M95" s="33" t="s">
        <v>863</v>
      </c>
      <c r="N95" s="33" t="s">
        <v>855</v>
      </c>
      <c r="O95" s="33" t="s">
        <v>62</v>
      </c>
      <c r="P95" s="33" t="s">
        <v>65</v>
      </c>
      <c r="Q95" s="33" t="s">
        <v>856</v>
      </c>
      <c r="R95" s="32">
        <v>32</v>
      </c>
      <c r="S95" s="33" t="s">
        <v>63</v>
      </c>
      <c r="T95" s="33" t="s">
        <v>48</v>
      </c>
      <c r="U95" s="33" t="s">
        <v>65</v>
      </c>
      <c r="V95" s="33" t="s">
        <v>94</v>
      </c>
      <c r="W95" s="33" t="s">
        <v>857</v>
      </c>
      <c r="X95" s="33" t="s">
        <v>857</v>
      </c>
      <c r="Z95" s="33" t="s">
        <v>52</v>
      </c>
      <c r="AA95" s="33" t="s">
        <v>75</v>
      </c>
      <c r="AC95" s="33" t="s">
        <v>70</v>
      </c>
      <c r="AD95" s="34"/>
      <c r="AE95" s="34">
        <v>44657</v>
      </c>
      <c r="AF95" s="39">
        <v>44680</v>
      </c>
      <c r="AG95" s="38">
        <v>16</v>
      </c>
      <c r="AH95" s="39" t="s">
        <v>864</v>
      </c>
      <c r="AI95" s="37" t="s">
        <v>865</v>
      </c>
      <c r="AJ95" s="37" t="s">
        <v>65</v>
      </c>
      <c r="AK95" s="39">
        <v>44680</v>
      </c>
      <c r="AL95" s="37" t="s">
        <v>55</v>
      </c>
      <c r="AM95" s="39">
        <v>44659</v>
      </c>
      <c r="AN95" s="35">
        <v>0.67599436342592589</v>
      </c>
      <c r="AO95" s="33" t="s">
        <v>43</v>
      </c>
      <c r="AP95" s="11">
        <v>207</v>
      </c>
      <c r="AQ95" s="11" t="s">
        <v>56</v>
      </c>
    </row>
    <row r="96" spans="1:43" x14ac:dyDescent="0.25">
      <c r="A96" s="32">
        <v>2022</v>
      </c>
      <c r="B96" s="32">
        <v>4</v>
      </c>
      <c r="C96" s="33" t="s">
        <v>42</v>
      </c>
      <c r="D96" s="33" t="s">
        <v>866</v>
      </c>
      <c r="E96" s="33" t="s">
        <v>867</v>
      </c>
      <c r="F96" s="33" t="s">
        <v>43</v>
      </c>
      <c r="G96" s="33" t="s">
        <v>44</v>
      </c>
      <c r="H96" s="33" t="s">
        <v>58</v>
      </c>
      <c r="I96" s="33" t="s">
        <v>868</v>
      </c>
      <c r="J96" s="33" t="s">
        <v>869</v>
      </c>
      <c r="K96" s="33" t="s">
        <v>870</v>
      </c>
      <c r="L96" s="33" t="s">
        <v>46</v>
      </c>
      <c r="M96" s="33" t="s">
        <v>871</v>
      </c>
      <c r="N96" s="33" t="s">
        <v>872</v>
      </c>
      <c r="O96" s="33" t="s">
        <v>62</v>
      </c>
      <c r="P96" s="33" t="s">
        <v>49</v>
      </c>
      <c r="Q96" s="33" t="s">
        <v>59</v>
      </c>
      <c r="R96" s="32"/>
      <c r="S96" s="33" t="s">
        <v>63</v>
      </c>
      <c r="T96" s="33" t="s">
        <v>48</v>
      </c>
      <c r="U96" s="33" t="s">
        <v>65</v>
      </c>
      <c r="V96" s="33" t="s">
        <v>758</v>
      </c>
      <c r="W96" s="33" t="s">
        <v>873</v>
      </c>
      <c r="X96" s="33" t="s">
        <v>874</v>
      </c>
      <c r="Z96" s="33" t="s">
        <v>52</v>
      </c>
      <c r="AA96" s="33" t="s">
        <v>85</v>
      </c>
      <c r="AB96" s="33" t="s">
        <v>875</v>
      </c>
      <c r="AC96" s="33" t="s">
        <v>70</v>
      </c>
      <c r="AD96" s="34"/>
      <c r="AE96" s="34">
        <v>44657</v>
      </c>
      <c r="AF96" s="39">
        <v>44659</v>
      </c>
      <c r="AG96" s="38">
        <v>2</v>
      </c>
      <c r="AH96" s="39" t="s">
        <v>876</v>
      </c>
      <c r="AI96" s="37" t="s">
        <v>877</v>
      </c>
      <c r="AJ96" s="37" t="s">
        <v>49</v>
      </c>
      <c r="AK96" s="39"/>
      <c r="AL96" s="37" t="s">
        <v>55</v>
      </c>
      <c r="AM96" s="39">
        <v>44659</v>
      </c>
      <c r="AN96" s="35">
        <v>0.72369965277777781</v>
      </c>
      <c r="AO96" s="33" t="s">
        <v>43</v>
      </c>
      <c r="AP96" s="11">
        <v>229870</v>
      </c>
      <c r="AQ96" s="11" t="s">
        <v>66</v>
      </c>
    </row>
    <row r="97" spans="1:43" x14ac:dyDescent="0.25">
      <c r="A97" s="32">
        <v>2022</v>
      </c>
      <c r="B97" s="32">
        <v>4</v>
      </c>
      <c r="C97" s="33" t="s">
        <v>42</v>
      </c>
      <c r="D97" s="33" t="s">
        <v>878</v>
      </c>
      <c r="E97" s="33" t="s">
        <v>879</v>
      </c>
      <c r="F97" s="33" t="s">
        <v>43</v>
      </c>
      <c r="G97" s="33" t="s">
        <v>44</v>
      </c>
      <c r="H97" s="33" t="s">
        <v>58</v>
      </c>
      <c r="I97" s="33" t="s">
        <v>880</v>
      </c>
      <c r="J97" s="33" t="s">
        <v>881</v>
      </c>
      <c r="K97" s="33" t="s">
        <v>882</v>
      </c>
      <c r="L97" s="33" t="s">
        <v>46</v>
      </c>
      <c r="M97" s="33" t="s">
        <v>883</v>
      </c>
      <c r="N97" s="33" t="s">
        <v>884</v>
      </c>
      <c r="O97" s="33" t="s">
        <v>62</v>
      </c>
      <c r="P97" s="33" t="s">
        <v>49</v>
      </c>
      <c r="Q97" s="33" t="s">
        <v>885</v>
      </c>
      <c r="R97" s="32">
        <v>49</v>
      </c>
      <c r="S97" s="33" t="s">
        <v>47</v>
      </c>
      <c r="T97" s="33" t="s">
        <v>48</v>
      </c>
      <c r="U97" s="33" t="s">
        <v>49</v>
      </c>
      <c r="V97" s="33" t="s">
        <v>92</v>
      </c>
      <c r="W97" s="33" t="s">
        <v>93</v>
      </c>
      <c r="X97" s="33" t="s">
        <v>93</v>
      </c>
      <c r="Z97" s="33" t="s">
        <v>52</v>
      </c>
      <c r="AA97" s="33" t="s">
        <v>60</v>
      </c>
      <c r="AC97" s="33" t="s">
        <v>54</v>
      </c>
      <c r="AD97" s="34"/>
      <c r="AE97" s="34">
        <v>44657</v>
      </c>
      <c r="AF97" s="39">
        <v>44678</v>
      </c>
      <c r="AG97" s="38">
        <v>14</v>
      </c>
      <c r="AH97" s="39" t="s">
        <v>886</v>
      </c>
      <c r="AI97" s="37" t="s">
        <v>887</v>
      </c>
      <c r="AJ97" s="37" t="s">
        <v>65</v>
      </c>
      <c r="AK97" s="39">
        <v>44678</v>
      </c>
      <c r="AL97" s="37" t="s">
        <v>55</v>
      </c>
      <c r="AM97" s="39">
        <v>44659</v>
      </c>
      <c r="AN97" s="35">
        <v>0.75149934027777776</v>
      </c>
      <c r="AO97" s="33" t="s">
        <v>43</v>
      </c>
      <c r="AP97" s="11">
        <v>74</v>
      </c>
      <c r="AQ97" s="11" t="s">
        <v>71</v>
      </c>
    </row>
    <row r="98" spans="1:43" x14ac:dyDescent="0.25">
      <c r="A98" s="32">
        <v>2022</v>
      </c>
      <c r="B98" s="32">
        <v>4</v>
      </c>
      <c r="C98" s="33" t="s">
        <v>42</v>
      </c>
      <c r="D98" s="33" t="s">
        <v>888</v>
      </c>
      <c r="E98" s="33" t="s">
        <v>889</v>
      </c>
      <c r="F98" s="33" t="s">
        <v>43</v>
      </c>
      <c r="G98" s="33" t="s">
        <v>44</v>
      </c>
      <c r="H98" s="33" t="s">
        <v>721</v>
      </c>
      <c r="I98" s="33" t="s">
        <v>890</v>
      </c>
      <c r="J98" s="33" t="s">
        <v>891</v>
      </c>
      <c r="K98" s="33" t="s">
        <v>892</v>
      </c>
      <c r="L98" s="33" t="s">
        <v>46</v>
      </c>
      <c r="M98" s="33" t="s">
        <v>893</v>
      </c>
      <c r="N98" s="33" t="s">
        <v>894</v>
      </c>
      <c r="O98" s="33" t="s">
        <v>62</v>
      </c>
      <c r="P98" s="33" t="s">
        <v>49</v>
      </c>
      <c r="Q98" s="33" t="s">
        <v>895</v>
      </c>
      <c r="R98" s="32">
        <v>50</v>
      </c>
      <c r="S98" s="33" t="s">
        <v>63</v>
      </c>
      <c r="T98" s="33" t="s">
        <v>48</v>
      </c>
      <c r="U98" s="33" t="s">
        <v>49</v>
      </c>
      <c r="V98" s="33" t="s">
        <v>72</v>
      </c>
      <c r="W98" s="33" t="s">
        <v>896</v>
      </c>
      <c r="X98" s="33" t="s">
        <v>112</v>
      </c>
      <c r="Z98" s="33" t="s">
        <v>52</v>
      </c>
      <c r="AA98" s="33" t="s">
        <v>69</v>
      </c>
      <c r="AB98" s="33" t="s">
        <v>69</v>
      </c>
      <c r="AC98" s="33" t="s">
        <v>70</v>
      </c>
      <c r="AD98" s="34"/>
      <c r="AE98" s="34">
        <v>44658</v>
      </c>
      <c r="AF98" s="39">
        <v>44659</v>
      </c>
      <c r="AG98" s="38">
        <v>1</v>
      </c>
      <c r="AH98" s="39" t="s">
        <v>897</v>
      </c>
      <c r="AI98" s="37" t="s">
        <v>898</v>
      </c>
      <c r="AJ98" s="37" t="s">
        <v>49</v>
      </c>
      <c r="AK98" s="39"/>
      <c r="AL98" s="37" t="s">
        <v>46</v>
      </c>
      <c r="AN98" s="35">
        <v>0.35957144675925928</v>
      </c>
      <c r="AO98" s="33" t="s">
        <v>43</v>
      </c>
      <c r="AP98" s="11" t="s">
        <v>888</v>
      </c>
      <c r="AQ98" s="11" t="s">
        <v>66</v>
      </c>
    </row>
    <row r="99" spans="1:43" x14ac:dyDescent="0.25">
      <c r="A99" s="32">
        <v>2022</v>
      </c>
      <c r="B99" s="32">
        <v>4</v>
      </c>
      <c r="C99" s="33" t="s">
        <v>42</v>
      </c>
      <c r="D99" s="33" t="s">
        <v>899</v>
      </c>
      <c r="E99" s="33" t="s">
        <v>900</v>
      </c>
      <c r="F99" s="33" t="s">
        <v>43</v>
      </c>
      <c r="G99" s="33" t="s">
        <v>44</v>
      </c>
      <c r="H99" s="33" t="s">
        <v>58</v>
      </c>
      <c r="I99" s="33" t="s">
        <v>901</v>
      </c>
      <c r="J99" s="33" t="s">
        <v>902</v>
      </c>
      <c r="K99" s="33" t="s">
        <v>902</v>
      </c>
      <c r="L99" s="33" t="s">
        <v>46</v>
      </c>
      <c r="M99" s="33" t="s">
        <v>903</v>
      </c>
      <c r="N99" s="33" t="s">
        <v>904</v>
      </c>
      <c r="O99" s="33" t="s">
        <v>62</v>
      </c>
      <c r="P99" s="33" t="s">
        <v>65</v>
      </c>
      <c r="Q99" s="33" t="s">
        <v>905</v>
      </c>
      <c r="R99" s="32">
        <v>38</v>
      </c>
      <c r="S99" s="33" t="s">
        <v>63</v>
      </c>
      <c r="T99" s="33" t="s">
        <v>48</v>
      </c>
      <c r="U99" s="33" t="s">
        <v>65</v>
      </c>
      <c r="V99" s="33" t="s">
        <v>77</v>
      </c>
      <c r="W99" s="33" t="s">
        <v>906</v>
      </c>
      <c r="X99" s="33" t="s">
        <v>134</v>
      </c>
      <c r="Z99" s="33" t="s">
        <v>52</v>
      </c>
      <c r="AC99" s="33" t="s">
        <v>70</v>
      </c>
      <c r="AD99" s="34"/>
      <c r="AE99" s="34">
        <v>44658</v>
      </c>
      <c r="AF99" s="39">
        <v>44662</v>
      </c>
      <c r="AG99" s="38">
        <v>2</v>
      </c>
      <c r="AH99" s="39" t="s">
        <v>907</v>
      </c>
      <c r="AI99" s="37" t="s">
        <v>908</v>
      </c>
      <c r="AJ99" s="37" t="s">
        <v>49</v>
      </c>
      <c r="AK99" s="39"/>
      <c r="AL99" s="37" t="s">
        <v>46</v>
      </c>
      <c r="AN99" s="35">
        <v>0.38151716435185185</v>
      </c>
      <c r="AO99" s="33" t="s">
        <v>43</v>
      </c>
      <c r="AP99" s="11" t="s">
        <v>899</v>
      </c>
      <c r="AQ99" s="11" t="s">
        <v>66</v>
      </c>
    </row>
    <row r="100" spans="1:43" x14ac:dyDescent="0.25">
      <c r="A100" s="32">
        <v>2022</v>
      </c>
      <c r="B100" s="32">
        <v>4</v>
      </c>
      <c r="C100" s="33" t="s">
        <v>42</v>
      </c>
      <c r="D100" s="33" t="s">
        <v>909</v>
      </c>
      <c r="E100" s="33" t="s">
        <v>910</v>
      </c>
      <c r="F100" s="33" t="s">
        <v>43</v>
      </c>
      <c r="G100" s="33" t="s">
        <v>44</v>
      </c>
      <c r="H100" s="33" t="s">
        <v>58</v>
      </c>
      <c r="I100" s="33" t="s">
        <v>911</v>
      </c>
      <c r="J100" s="33" t="s">
        <v>912</v>
      </c>
      <c r="K100" s="33" t="s">
        <v>913</v>
      </c>
      <c r="L100" s="33" t="s">
        <v>46</v>
      </c>
      <c r="M100" s="33" t="s">
        <v>914</v>
      </c>
      <c r="N100" s="33" t="s">
        <v>915</v>
      </c>
      <c r="O100" s="33" t="s">
        <v>62</v>
      </c>
      <c r="P100" s="33" t="s">
        <v>65</v>
      </c>
      <c r="Q100" s="33" t="s">
        <v>59</v>
      </c>
      <c r="R100" s="32"/>
      <c r="S100" s="33" t="s">
        <v>63</v>
      </c>
      <c r="T100" s="33" t="s">
        <v>101</v>
      </c>
      <c r="U100" s="33" t="s">
        <v>65</v>
      </c>
      <c r="V100" s="33" t="s">
        <v>94</v>
      </c>
      <c r="W100" s="33" t="s">
        <v>916</v>
      </c>
      <c r="X100" s="33" t="s">
        <v>917</v>
      </c>
      <c r="Z100" s="33" t="s">
        <v>52</v>
      </c>
      <c r="AA100" s="33" t="s">
        <v>69</v>
      </c>
      <c r="AC100" s="33" t="s">
        <v>70</v>
      </c>
      <c r="AD100" s="34"/>
      <c r="AE100" s="34">
        <v>44658</v>
      </c>
      <c r="AF100" s="39">
        <v>44662</v>
      </c>
      <c r="AG100" s="38">
        <v>2</v>
      </c>
      <c r="AH100" s="39" t="s">
        <v>918</v>
      </c>
      <c r="AI100" s="37" t="s">
        <v>919</v>
      </c>
      <c r="AJ100" s="37" t="s">
        <v>49</v>
      </c>
      <c r="AK100" s="39"/>
      <c r="AL100" s="37" t="s">
        <v>46</v>
      </c>
      <c r="AN100" s="35">
        <v>0.66248804398148153</v>
      </c>
      <c r="AO100" s="33" t="s">
        <v>43</v>
      </c>
      <c r="AP100" s="11" t="s">
        <v>909</v>
      </c>
      <c r="AQ100" s="11" t="s">
        <v>66</v>
      </c>
    </row>
    <row r="101" spans="1:43" x14ac:dyDescent="0.25">
      <c r="A101" s="32">
        <v>2022</v>
      </c>
      <c r="B101" s="32">
        <v>4</v>
      </c>
      <c r="C101" s="33" t="s">
        <v>42</v>
      </c>
      <c r="D101" s="33" t="s">
        <v>920</v>
      </c>
      <c r="E101" s="33" t="s">
        <v>921</v>
      </c>
      <c r="F101" s="33" t="s">
        <v>43</v>
      </c>
      <c r="G101" s="33" t="s">
        <v>44</v>
      </c>
      <c r="H101" s="33" t="s">
        <v>58</v>
      </c>
      <c r="I101" s="33" t="s">
        <v>922</v>
      </c>
      <c r="J101" s="33" t="s">
        <v>923</v>
      </c>
      <c r="K101" s="33" t="s">
        <v>923</v>
      </c>
      <c r="L101" s="33" t="s">
        <v>46</v>
      </c>
      <c r="M101" s="33" t="s">
        <v>924</v>
      </c>
      <c r="N101" s="33" t="s">
        <v>925</v>
      </c>
      <c r="O101" s="33" t="s">
        <v>62</v>
      </c>
      <c r="P101" s="33" t="s">
        <v>65</v>
      </c>
      <c r="Q101" s="33" t="s">
        <v>926</v>
      </c>
      <c r="R101" s="32">
        <v>53</v>
      </c>
      <c r="S101" s="33" t="s">
        <v>63</v>
      </c>
      <c r="T101" s="33" t="s">
        <v>48</v>
      </c>
      <c r="U101" s="33" t="s">
        <v>65</v>
      </c>
      <c r="V101" s="33" t="s">
        <v>50</v>
      </c>
      <c r="X101" s="33" t="s">
        <v>50</v>
      </c>
      <c r="Z101" s="33" t="s">
        <v>52</v>
      </c>
      <c r="AA101" s="33" t="s">
        <v>64</v>
      </c>
      <c r="AC101" s="33" t="s">
        <v>70</v>
      </c>
      <c r="AD101" s="34"/>
      <c r="AE101" s="34">
        <v>44658</v>
      </c>
      <c r="AF101" s="39">
        <v>44680</v>
      </c>
      <c r="AG101" s="38">
        <v>15</v>
      </c>
      <c r="AH101" s="39" t="s">
        <v>927</v>
      </c>
      <c r="AI101" s="37" t="s">
        <v>928</v>
      </c>
      <c r="AJ101" s="37" t="s">
        <v>49</v>
      </c>
      <c r="AK101" s="39"/>
      <c r="AL101" s="37" t="s">
        <v>46</v>
      </c>
      <c r="AN101" s="35">
        <v>0.67386431712962958</v>
      </c>
      <c r="AO101" s="33" t="s">
        <v>43</v>
      </c>
      <c r="AP101" s="11" t="s">
        <v>920</v>
      </c>
      <c r="AQ101" s="11" t="s">
        <v>66</v>
      </c>
    </row>
    <row r="102" spans="1:43" x14ac:dyDescent="0.25">
      <c r="A102" s="32">
        <v>2022</v>
      </c>
      <c r="B102" s="32">
        <v>4</v>
      </c>
      <c r="C102" s="33" t="s">
        <v>42</v>
      </c>
      <c r="D102" s="33" t="s">
        <v>929</v>
      </c>
      <c r="E102" s="33" t="s">
        <v>930</v>
      </c>
      <c r="F102" s="33" t="s">
        <v>43</v>
      </c>
      <c r="G102" s="33" t="s">
        <v>44</v>
      </c>
      <c r="H102" s="33" t="s">
        <v>58</v>
      </c>
      <c r="I102" s="33" t="s">
        <v>931</v>
      </c>
      <c r="J102" s="33" t="s">
        <v>932</v>
      </c>
      <c r="K102" s="33" t="s">
        <v>933</v>
      </c>
      <c r="L102" s="33" t="s">
        <v>46</v>
      </c>
      <c r="M102" s="33" t="s">
        <v>934</v>
      </c>
      <c r="N102" s="33" t="s">
        <v>935</v>
      </c>
      <c r="O102" s="33" t="s">
        <v>62</v>
      </c>
      <c r="P102" s="33" t="s">
        <v>49</v>
      </c>
      <c r="Q102" s="33" t="s">
        <v>936</v>
      </c>
      <c r="R102" s="32">
        <v>33</v>
      </c>
      <c r="S102" s="33" t="s">
        <v>63</v>
      </c>
      <c r="T102" s="33" t="s">
        <v>48</v>
      </c>
      <c r="U102" s="33" t="s">
        <v>65</v>
      </c>
      <c r="V102" s="33" t="s">
        <v>90</v>
      </c>
      <c r="W102" s="33" t="s">
        <v>937</v>
      </c>
      <c r="X102" s="33" t="s">
        <v>938</v>
      </c>
      <c r="Z102" s="33" t="s">
        <v>52</v>
      </c>
      <c r="AA102" s="33" t="s">
        <v>64</v>
      </c>
      <c r="AC102" s="33" t="s">
        <v>70</v>
      </c>
      <c r="AD102" s="34"/>
      <c r="AE102" s="34">
        <v>44658</v>
      </c>
      <c r="AF102" s="39">
        <v>44659</v>
      </c>
      <c r="AG102" s="38">
        <v>1</v>
      </c>
      <c r="AH102" s="39" t="s">
        <v>939</v>
      </c>
      <c r="AI102" s="37" t="s">
        <v>940</v>
      </c>
      <c r="AJ102" s="37" t="s">
        <v>49</v>
      </c>
      <c r="AK102" s="39"/>
      <c r="AL102" s="37" t="s">
        <v>46</v>
      </c>
      <c r="AN102" s="35">
        <v>0.85496600694444447</v>
      </c>
      <c r="AO102" s="33" t="s">
        <v>43</v>
      </c>
      <c r="AP102" s="11" t="s">
        <v>929</v>
      </c>
      <c r="AQ102" s="11" t="s">
        <v>1509</v>
      </c>
    </row>
    <row r="103" spans="1:43" x14ac:dyDescent="0.25">
      <c r="A103" s="32">
        <v>2022</v>
      </c>
      <c r="B103" s="32">
        <v>4</v>
      </c>
      <c r="C103" s="33" t="s">
        <v>42</v>
      </c>
      <c r="D103" s="33" t="s">
        <v>941</v>
      </c>
      <c r="E103" s="33" t="s">
        <v>942</v>
      </c>
      <c r="F103" s="33" t="s">
        <v>43</v>
      </c>
      <c r="G103" s="33" t="s">
        <v>44</v>
      </c>
      <c r="H103" s="33" t="s">
        <v>58</v>
      </c>
      <c r="I103" s="33" t="s">
        <v>943</v>
      </c>
      <c r="J103" s="33" t="s">
        <v>944</v>
      </c>
      <c r="K103" s="33" t="s">
        <v>945</v>
      </c>
      <c r="L103" s="33" t="s">
        <v>46</v>
      </c>
      <c r="M103" s="33" t="s">
        <v>946</v>
      </c>
      <c r="N103" s="33" t="s">
        <v>947</v>
      </c>
      <c r="O103" s="33" t="s">
        <v>104</v>
      </c>
      <c r="P103" s="33" t="s">
        <v>49</v>
      </c>
      <c r="Q103" s="33" t="s">
        <v>948</v>
      </c>
      <c r="R103" s="32">
        <v>34</v>
      </c>
      <c r="S103" s="33" t="s">
        <v>47</v>
      </c>
      <c r="T103" s="33" t="s">
        <v>91</v>
      </c>
      <c r="U103" s="33" t="s">
        <v>65</v>
      </c>
      <c r="V103" s="33" t="s">
        <v>90</v>
      </c>
      <c r="W103" s="33" t="s">
        <v>949</v>
      </c>
      <c r="X103" s="33" t="s">
        <v>950</v>
      </c>
      <c r="Z103" s="33" t="s">
        <v>52</v>
      </c>
      <c r="AA103" s="33" t="s">
        <v>64</v>
      </c>
      <c r="AC103" s="33" t="s">
        <v>70</v>
      </c>
      <c r="AD103" s="34"/>
      <c r="AE103" s="34">
        <v>44659</v>
      </c>
      <c r="AF103" s="39">
        <v>44659</v>
      </c>
      <c r="AG103" s="38">
        <v>0</v>
      </c>
      <c r="AH103" s="39" t="s">
        <v>951</v>
      </c>
      <c r="AI103" s="37" t="s">
        <v>952</v>
      </c>
      <c r="AJ103" s="37" t="s">
        <v>49</v>
      </c>
      <c r="AK103" s="39"/>
      <c r="AL103" s="37" t="s">
        <v>46</v>
      </c>
      <c r="AN103" s="35">
        <v>5.0608796296296296E-3</v>
      </c>
      <c r="AO103" s="33" t="s">
        <v>43</v>
      </c>
      <c r="AP103" s="11" t="s">
        <v>941</v>
      </c>
      <c r="AQ103" s="11" t="s">
        <v>66</v>
      </c>
    </row>
    <row r="104" spans="1:43" x14ac:dyDescent="0.25">
      <c r="A104" s="32">
        <v>2022</v>
      </c>
      <c r="B104" s="32">
        <v>4</v>
      </c>
      <c r="C104" s="33" t="s">
        <v>42</v>
      </c>
      <c r="D104" s="33" t="s">
        <v>953</v>
      </c>
      <c r="E104" s="33" t="s">
        <v>954</v>
      </c>
      <c r="F104" s="33" t="s">
        <v>43</v>
      </c>
      <c r="G104" s="33" t="s">
        <v>44</v>
      </c>
      <c r="H104" s="33" t="s">
        <v>58</v>
      </c>
      <c r="I104" s="33" t="s">
        <v>955</v>
      </c>
      <c r="J104" s="33" t="s">
        <v>956</v>
      </c>
      <c r="K104" s="33" t="s">
        <v>957</v>
      </c>
      <c r="L104" s="33" t="s">
        <v>46</v>
      </c>
      <c r="M104" s="33" t="s">
        <v>958</v>
      </c>
      <c r="N104" s="33" t="s">
        <v>959</v>
      </c>
      <c r="O104" s="33" t="s">
        <v>62</v>
      </c>
      <c r="P104" s="33" t="s">
        <v>49</v>
      </c>
      <c r="Q104" s="33" t="s">
        <v>59</v>
      </c>
      <c r="R104" s="32"/>
      <c r="S104" s="33" t="s">
        <v>63</v>
      </c>
      <c r="T104" s="33" t="s">
        <v>48</v>
      </c>
      <c r="U104" s="33" t="s">
        <v>49</v>
      </c>
      <c r="V104" s="33" t="s">
        <v>72</v>
      </c>
      <c r="W104" s="33" t="s">
        <v>960</v>
      </c>
      <c r="X104" s="33" t="s">
        <v>960</v>
      </c>
      <c r="Z104" s="33" t="s">
        <v>52</v>
      </c>
      <c r="AA104" s="33" t="s">
        <v>69</v>
      </c>
      <c r="AB104" s="33" t="s">
        <v>69</v>
      </c>
      <c r="AC104" s="33" t="s">
        <v>70</v>
      </c>
      <c r="AD104" s="34"/>
      <c r="AE104" s="34">
        <v>44659</v>
      </c>
      <c r="AF104" s="39">
        <v>44659</v>
      </c>
      <c r="AG104" s="38">
        <v>0</v>
      </c>
      <c r="AH104" s="39" t="s">
        <v>961</v>
      </c>
      <c r="AI104" s="37" t="s">
        <v>962</v>
      </c>
      <c r="AJ104" s="37" t="s">
        <v>49</v>
      </c>
      <c r="AK104" s="39"/>
      <c r="AL104" s="37" t="s">
        <v>46</v>
      </c>
      <c r="AN104" s="35">
        <v>0.44254047453703704</v>
      </c>
      <c r="AO104" s="33" t="s">
        <v>43</v>
      </c>
      <c r="AP104" s="11" t="s">
        <v>953</v>
      </c>
      <c r="AQ104" s="11" t="s">
        <v>66</v>
      </c>
    </row>
    <row r="105" spans="1:43" x14ac:dyDescent="0.25">
      <c r="A105" s="32">
        <v>2022</v>
      </c>
      <c r="B105" s="32">
        <v>4</v>
      </c>
      <c r="C105" s="33" t="s">
        <v>42</v>
      </c>
      <c r="D105" s="33" t="s">
        <v>963</v>
      </c>
      <c r="E105" s="33" t="s">
        <v>964</v>
      </c>
      <c r="F105" s="33" t="s">
        <v>43</v>
      </c>
      <c r="G105" s="33" t="s">
        <v>44</v>
      </c>
      <c r="H105" s="33" t="s">
        <v>58</v>
      </c>
      <c r="I105" s="33" t="s">
        <v>965</v>
      </c>
      <c r="J105" s="33" t="s">
        <v>966</v>
      </c>
      <c r="K105" s="33" t="s">
        <v>967</v>
      </c>
      <c r="L105" s="33" t="s">
        <v>46</v>
      </c>
      <c r="M105" s="33" t="s">
        <v>968</v>
      </c>
      <c r="N105" s="33" t="s">
        <v>969</v>
      </c>
      <c r="O105" s="33" t="s">
        <v>62</v>
      </c>
      <c r="P105" s="33" t="s">
        <v>49</v>
      </c>
      <c r="Q105" s="33" t="s">
        <v>970</v>
      </c>
      <c r="R105" s="32">
        <v>58</v>
      </c>
      <c r="S105" s="33" t="s">
        <v>63</v>
      </c>
      <c r="T105" s="33" t="s">
        <v>48</v>
      </c>
      <c r="U105" s="33" t="s">
        <v>65</v>
      </c>
      <c r="V105" s="33" t="s">
        <v>81</v>
      </c>
      <c r="W105" s="33" t="s">
        <v>971</v>
      </c>
      <c r="X105" s="33" t="s">
        <v>972</v>
      </c>
      <c r="Z105" s="33" t="s">
        <v>52</v>
      </c>
      <c r="AA105" s="33" t="s">
        <v>69</v>
      </c>
      <c r="AC105" s="33" t="s">
        <v>70</v>
      </c>
      <c r="AD105" s="34"/>
      <c r="AE105" s="34">
        <v>44659</v>
      </c>
      <c r="AF105" s="39">
        <v>44659</v>
      </c>
      <c r="AG105" s="38">
        <v>0</v>
      </c>
      <c r="AH105" s="39" t="s">
        <v>973</v>
      </c>
      <c r="AI105" s="37" t="s">
        <v>974</v>
      </c>
      <c r="AJ105" s="37" t="s">
        <v>49</v>
      </c>
      <c r="AK105" s="39"/>
      <c r="AL105" s="37" t="s">
        <v>46</v>
      </c>
      <c r="AN105" s="35">
        <v>0.49534864583333332</v>
      </c>
      <c r="AO105" s="33" t="s">
        <v>43</v>
      </c>
      <c r="AP105" s="11" t="s">
        <v>963</v>
      </c>
      <c r="AQ105" s="11" t="s">
        <v>66</v>
      </c>
    </row>
    <row r="106" spans="1:43" x14ac:dyDescent="0.25">
      <c r="A106" s="32">
        <v>2022</v>
      </c>
      <c r="B106" s="32">
        <v>4</v>
      </c>
      <c r="C106" s="33" t="s">
        <v>42</v>
      </c>
      <c r="D106" s="33" t="s">
        <v>975</v>
      </c>
      <c r="E106" s="33" t="s">
        <v>976</v>
      </c>
      <c r="F106" s="33" t="s">
        <v>43</v>
      </c>
      <c r="G106" s="33" t="s">
        <v>44</v>
      </c>
      <c r="H106" s="33" t="s">
        <v>58</v>
      </c>
      <c r="I106" s="33" t="s">
        <v>977</v>
      </c>
      <c r="J106" s="33" t="s">
        <v>978</v>
      </c>
      <c r="K106" s="33" t="s">
        <v>979</v>
      </c>
      <c r="L106" s="33" t="s">
        <v>99</v>
      </c>
      <c r="M106" s="33" t="s">
        <v>980</v>
      </c>
      <c r="P106" s="33" t="s">
        <v>49</v>
      </c>
      <c r="Q106" s="33" t="s">
        <v>59</v>
      </c>
      <c r="R106" s="32"/>
      <c r="S106" s="33" t="s">
        <v>47</v>
      </c>
      <c r="T106" s="33" t="s">
        <v>101</v>
      </c>
      <c r="U106" s="33" t="s">
        <v>49</v>
      </c>
      <c r="V106" s="33" t="s">
        <v>77</v>
      </c>
      <c r="W106" s="33" t="s">
        <v>86</v>
      </c>
      <c r="X106" s="33" t="s">
        <v>77</v>
      </c>
      <c r="Z106" s="33" t="s">
        <v>52</v>
      </c>
      <c r="AA106" s="33" t="s">
        <v>64</v>
      </c>
      <c r="AC106" s="33" t="s">
        <v>70</v>
      </c>
      <c r="AD106" s="34"/>
      <c r="AE106" s="34">
        <v>44659</v>
      </c>
      <c r="AF106" s="39">
        <v>44663</v>
      </c>
      <c r="AG106" s="38">
        <v>2</v>
      </c>
      <c r="AH106" s="39" t="s">
        <v>981</v>
      </c>
      <c r="AI106" s="37" t="s">
        <v>982</v>
      </c>
      <c r="AJ106" s="37" t="s">
        <v>49</v>
      </c>
      <c r="AK106" s="39"/>
      <c r="AL106" s="37" t="s">
        <v>46</v>
      </c>
      <c r="AN106" s="35">
        <v>0.56616157407407408</v>
      </c>
      <c r="AO106" s="33" t="s">
        <v>43</v>
      </c>
      <c r="AP106" s="11" t="s">
        <v>975</v>
      </c>
      <c r="AQ106" s="11" t="s">
        <v>66</v>
      </c>
    </row>
    <row r="107" spans="1:43" x14ac:dyDescent="0.25">
      <c r="A107" s="32">
        <v>2022</v>
      </c>
      <c r="B107" s="32">
        <v>4</v>
      </c>
      <c r="C107" s="33" t="s">
        <v>42</v>
      </c>
      <c r="D107" s="33" t="s">
        <v>983</v>
      </c>
      <c r="E107" s="33" t="s">
        <v>984</v>
      </c>
      <c r="F107" s="33" t="s">
        <v>43</v>
      </c>
      <c r="G107" s="33" t="s">
        <v>44</v>
      </c>
      <c r="H107" s="33" t="s">
        <v>985</v>
      </c>
      <c r="I107" s="33" t="s">
        <v>986</v>
      </c>
      <c r="J107" s="33" t="s">
        <v>987</v>
      </c>
      <c r="K107" s="33" t="s">
        <v>988</v>
      </c>
      <c r="L107" s="33" t="s">
        <v>46</v>
      </c>
      <c r="M107" s="33" t="s">
        <v>989</v>
      </c>
      <c r="N107" s="33" t="s">
        <v>990</v>
      </c>
      <c r="O107" s="33" t="s">
        <v>62</v>
      </c>
      <c r="P107" s="33" t="s">
        <v>49</v>
      </c>
      <c r="Q107" s="33" t="s">
        <v>991</v>
      </c>
      <c r="R107" s="32">
        <v>44</v>
      </c>
      <c r="S107" s="33" t="s">
        <v>63</v>
      </c>
      <c r="T107" s="33" t="s">
        <v>48</v>
      </c>
      <c r="U107" s="33" t="s">
        <v>65</v>
      </c>
      <c r="V107" s="33" t="s">
        <v>77</v>
      </c>
      <c r="W107" s="33" t="s">
        <v>86</v>
      </c>
      <c r="X107" s="33" t="s">
        <v>77</v>
      </c>
      <c r="Z107" s="33" t="s">
        <v>52</v>
      </c>
      <c r="AC107" s="33" t="s">
        <v>70</v>
      </c>
      <c r="AD107" s="34"/>
      <c r="AE107" s="34">
        <v>44660</v>
      </c>
      <c r="AF107" s="39">
        <v>44663</v>
      </c>
      <c r="AG107" s="38">
        <v>1</v>
      </c>
      <c r="AH107" s="39" t="s">
        <v>992</v>
      </c>
      <c r="AI107" s="37" t="s">
        <v>993</v>
      </c>
      <c r="AJ107" s="37" t="s">
        <v>49</v>
      </c>
      <c r="AK107" s="39"/>
      <c r="AL107" s="37" t="s">
        <v>46</v>
      </c>
      <c r="AN107" s="35">
        <v>4.820332175925926E-2</v>
      </c>
      <c r="AO107" s="33" t="s">
        <v>43</v>
      </c>
      <c r="AP107" s="11" t="s">
        <v>983</v>
      </c>
      <c r="AQ107" s="11" t="s">
        <v>66</v>
      </c>
    </row>
    <row r="108" spans="1:43" x14ac:dyDescent="0.25">
      <c r="A108" s="32">
        <v>2022</v>
      </c>
      <c r="B108" s="32">
        <v>4</v>
      </c>
      <c r="C108" s="33" t="s">
        <v>42</v>
      </c>
      <c r="D108" s="33" t="s">
        <v>994</v>
      </c>
      <c r="E108" s="33" t="s">
        <v>995</v>
      </c>
      <c r="F108" s="33" t="s">
        <v>43</v>
      </c>
      <c r="G108" s="33" t="s">
        <v>44</v>
      </c>
      <c r="H108" s="33" t="s">
        <v>58</v>
      </c>
      <c r="I108" s="33" t="s">
        <v>996</v>
      </c>
      <c r="J108" s="33" t="s">
        <v>997</v>
      </c>
      <c r="K108" s="33" t="s">
        <v>998</v>
      </c>
      <c r="L108" s="33" t="s">
        <v>46</v>
      </c>
      <c r="M108" s="33" t="s">
        <v>999</v>
      </c>
      <c r="N108" s="33" t="s">
        <v>1000</v>
      </c>
      <c r="O108" s="33" t="s">
        <v>62</v>
      </c>
      <c r="P108" s="33" t="s">
        <v>49</v>
      </c>
      <c r="Q108" s="33" t="s">
        <v>1001</v>
      </c>
      <c r="R108" s="32">
        <v>33</v>
      </c>
      <c r="S108" s="33" t="s">
        <v>63</v>
      </c>
      <c r="T108" s="33" t="s">
        <v>48</v>
      </c>
      <c r="U108" s="33" t="s">
        <v>49</v>
      </c>
      <c r="V108" s="33" t="s">
        <v>81</v>
      </c>
      <c r="W108" s="33" t="s">
        <v>1002</v>
      </c>
      <c r="X108" s="33" t="s">
        <v>1002</v>
      </c>
      <c r="Z108" s="33" t="s">
        <v>52</v>
      </c>
      <c r="AA108" s="33" t="s">
        <v>69</v>
      </c>
      <c r="AC108" s="33" t="s">
        <v>70</v>
      </c>
      <c r="AD108" s="34"/>
      <c r="AE108" s="34">
        <v>44660</v>
      </c>
      <c r="AF108" s="39">
        <v>44662</v>
      </c>
      <c r="AG108" s="38">
        <v>0</v>
      </c>
      <c r="AH108" s="39" t="s">
        <v>1003</v>
      </c>
      <c r="AI108" s="37" t="s">
        <v>1004</v>
      </c>
      <c r="AJ108" s="37" t="s">
        <v>49</v>
      </c>
      <c r="AK108" s="39"/>
      <c r="AL108" s="37" t="s">
        <v>46</v>
      </c>
      <c r="AN108" s="35">
        <v>0.65561577546296301</v>
      </c>
      <c r="AO108" s="33" t="s">
        <v>43</v>
      </c>
      <c r="AP108" s="11" t="s">
        <v>994</v>
      </c>
      <c r="AQ108" s="11" t="s">
        <v>66</v>
      </c>
    </row>
    <row r="109" spans="1:43" x14ac:dyDescent="0.25">
      <c r="A109" s="32">
        <v>2022</v>
      </c>
      <c r="B109" s="32">
        <v>4</v>
      </c>
      <c r="C109" s="33" t="s">
        <v>42</v>
      </c>
      <c r="D109" s="33" t="s">
        <v>1005</v>
      </c>
      <c r="E109" s="33" t="s">
        <v>1006</v>
      </c>
      <c r="F109" s="33" t="s">
        <v>43</v>
      </c>
      <c r="G109" s="33" t="s">
        <v>44</v>
      </c>
      <c r="H109" s="33" t="s">
        <v>58</v>
      </c>
      <c r="I109" s="33" t="s">
        <v>1007</v>
      </c>
      <c r="J109" s="33" t="s">
        <v>1008</v>
      </c>
      <c r="K109" s="33" t="s">
        <v>1009</v>
      </c>
      <c r="L109" s="33" t="s">
        <v>46</v>
      </c>
      <c r="M109" s="33" t="s">
        <v>1010</v>
      </c>
      <c r="N109" s="33" t="s">
        <v>1011</v>
      </c>
      <c r="O109" s="33" t="s">
        <v>62</v>
      </c>
      <c r="P109" s="33" t="s">
        <v>49</v>
      </c>
      <c r="Q109" s="33" t="s">
        <v>59</v>
      </c>
      <c r="R109" s="32"/>
      <c r="S109" s="33" t="s">
        <v>63</v>
      </c>
      <c r="T109" s="33" t="s">
        <v>48</v>
      </c>
      <c r="U109" s="33" t="s">
        <v>65</v>
      </c>
      <c r="V109" s="33" t="s">
        <v>73</v>
      </c>
      <c r="W109" s="33" t="s">
        <v>1012</v>
      </c>
      <c r="X109" s="33" t="s">
        <v>1012</v>
      </c>
      <c r="Z109" s="33" t="s">
        <v>52</v>
      </c>
      <c r="AA109" s="33" t="s">
        <v>64</v>
      </c>
      <c r="AC109" s="33" t="s">
        <v>80</v>
      </c>
      <c r="AD109" s="34"/>
      <c r="AE109" s="34">
        <v>44661</v>
      </c>
      <c r="AF109" s="39">
        <v>44663</v>
      </c>
      <c r="AG109" s="38">
        <v>1</v>
      </c>
      <c r="AH109" s="39" t="s">
        <v>1013</v>
      </c>
      <c r="AI109" s="37" t="s">
        <v>1014</v>
      </c>
      <c r="AJ109" s="37" t="s">
        <v>49</v>
      </c>
      <c r="AK109" s="39"/>
      <c r="AL109" s="37" t="s">
        <v>46</v>
      </c>
      <c r="AN109" s="35">
        <v>0.56931709490740745</v>
      </c>
      <c r="AO109" s="33" t="s">
        <v>43</v>
      </c>
      <c r="AP109" s="11" t="s">
        <v>1005</v>
      </c>
      <c r="AQ109" s="11" t="s">
        <v>66</v>
      </c>
    </row>
    <row r="110" spans="1:43" x14ac:dyDescent="0.25">
      <c r="A110" s="32">
        <v>2022</v>
      </c>
      <c r="B110" s="32">
        <v>4</v>
      </c>
      <c r="C110" s="33" t="s">
        <v>42</v>
      </c>
      <c r="D110" s="33" t="s">
        <v>1015</v>
      </c>
      <c r="E110" s="33" t="s">
        <v>1016</v>
      </c>
      <c r="F110" s="33" t="s">
        <v>43</v>
      </c>
      <c r="G110" s="33" t="s">
        <v>44</v>
      </c>
      <c r="H110" s="33" t="s">
        <v>58</v>
      </c>
      <c r="I110" s="33" t="s">
        <v>1017</v>
      </c>
      <c r="J110" s="33" t="s">
        <v>1018</v>
      </c>
      <c r="K110" s="33" t="s">
        <v>1019</v>
      </c>
      <c r="L110" s="33" t="s">
        <v>46</v>
      </c>
      <c r="M110" s="33" t="s">
        <v>1020</v>
      </c>
      <c r="N110" s="33" t="s">
        <v>1021</v>
      </c>
      <c r="O110" s="33" t="s">
        <v>62</v>
      </c>
      <c r="P110" s="33" t="s">
        <v>49</v>
      </c>
      <c r="Q110" s="33" t="s">
        <v>1022</v>
      </c>
      <c r="R110" s="32">
        <v>52</v>
      </c>
      <c r="S110" s="33" t="s">
        <v>63</v>
      </c>
      <c r="T110" s="33" t="s">
        <v>48</v>
      </c>
      <c r="U110" s="33" t="s">
        <v>49</v>
      </c>
      <c r="V110" s="33" t="s">
        <v>72</v>
      </c>
      <c r="W110" s="33" t="s">
        <v>1023</v>
      </c>
      <c r="X110" s="33" t="s">
        <v>1024</v>
      </c>
      <c r="Z110" s="33" t="s">
        <v>52</v>
      </c>
      <c r="AA110" s="33" t="s">
        <v>69</v>
      </c>
      <c r="AB110" s="33" t="s">
        <v>69</v>
      </c>
      <c r="AC110" s="33" t="s">
        <v>70</v>
      </c>
      <c r="AD110" s="34"/>
      <c r="AE110" s="34">
        <v>44662</v>
      </c>
      <c r="AF110" s="39">
        <v>44662</v>
      </c>
      <c r="AG110" s="38">
        <v>0</v>
      </c>
      <c r="AH110" s="39" t="s">
        <v>1025</v>
      </c>
      <c r="AI110" s="37" t="s">
        <v>1026</v>
      </c>
      <c r="AJ110" s="37" t="s">
        <v>49</v>
      </c>
      <c r="AK110" s="39"/>
      <c r="AL110" s="37" t="s">
        <v>46</v>
      </c>
      <c r="AN110" s="35">
        <v>0.41512106481481481</v>
      </c>
      <c r="AO110" s="33" t="s">
        <v>43</v>
      </c>
      <c r="AP110" s="11" t="s">
        <v>1015</v>
      </c>
      <c r="AQ110" s="11" t="s">
        <v>66</v>
      </c>
    </row>
    <row r="111" spans="1:43" x14ac:dyDescent="0.25">
      <c r="A111" s="32">
        <v>2022</v>
      </c>
      <c r="B111" s="32">
        <v>4</v>
      </c>
      <c r="C111" s="33" t="s">
        <v>42</v>
      </c>
      <c r="D111" s="33" t="s">
        <v>1027</v>
      </c>
      <c r="E111" s="33" t="s">
        <v>1028</v>
      </c>
      <c r="F111" s="33" t="s">
        <v>43</v>
      </c>
      <c r="G111" s="33" t="s">
        <v>44</v>
      </c>
      <c r="H111" s="33" t="s">
        <v>58</v>
      </c>
      <c r="I111" s="33" t="s">
        <v>1029</v>
      </c>
      <c r="J111" s="33" t="s">
        <v>1030</v>
      </c>
      <c r="K111" s="33" t="s">
        <v>1031</v>
      </c>
      <c r="L111" s="33" t="s">
        <v>46</v>
      </c>
      <c r="M111" s="33" t="s">
        <v>1032</v>
      </c>
      <c r="N111" s="33" t="s">
        <v>1033</v>
      </c>
      <c r="O111" s="33" t="s">
        <v>62</v>
      </c>
      <c r="P111" s="33" t="s">
        <v>65</v>
      </c>
      <c r="Q111" s="33" t="s">
        <v>59</v>
      </c>
      <c r="R111" s="32"/>
      <c r="S111" s="33" t="s">
        <v>63</v>
      </c>
      <c r="T111" s="33" t="s">
        <v>48</v>
      </c>
      <c r="U111" s="33" t="s">
        <v>65</v>
      </c>
      <c r="V111" s="33" t="s">
        <v>77</v>
      </c>
      <c r="X111" s="33" t="s">
        <v>1034</v>
      </c>
      <c r="Z111" s="33" t="s">
        <v>52</v>
      </c>
      <c r="AA111" s="33" t="s">
        <v>64</v>
      </c>
      <c r="AC111" s="33" t="s">
        <v>70</v>
      </c>
      <c r="AD111" s="34"/>
      <c r="AE111" s="34">
        <v>44662</v>
      </c>
      <c r="AF111" s="39">
        <v>44663</v>
      </c>
      <c r="AG111" s="38">
        <v>1</v>
      </c>
      <c r="AH111" s="39" t="s">
        <v>1035</v>
      </c>
      <c r="AI111" s="37" t="s">
        <v>1036</v>
      </c>
      <c r="AJ111" s="37" t="s">
        <v>49</v>
      </c>
      <c r="AK111" s="39"/>
      <c r="AL111" s="37" t="s">
        <v>46</v>
      </c>
      <c r="AN111" s="35">
        <v>0.62559829861111116</v>
      </c>
      <c r="AO111" s="33" t="s">
        <v>43</v>
      </c>
      <c r="AP111" s="11" t="s">
        <v>1027</v>
      </c>
      <c r="AQ111" s="11" t="s">
        <v>66</v>
      </c>
    </row>
    <row r="112" spans="1:43" x14ac:dyDescent="0.25">
      <c r="A112" s="32">
        <v>2022</v>
      </c>
      <c r="B112" s="32">
        <v>4</v>
      </c>
      <c r="C112" s="33" t="s">
        <v>42</v>
      </c>
      <c r="D112" s="33" t="s">
        <v>1037</v>
      </c>
      <c r="E112" s="33" t="s">
        <v>1038</v>
      </c>
      <c r="F112" s="33" t="s">
        <v>43</v>
      </c>
      <c r="G112" s="33" t="s">
        <v>44</v>
      </c>
      <c r="H112" s="33" t="s">
        <v>58</v>
      </c>
      <c r="I112" s="33" t="s">
        <v>1039</v>
      </c>
      <c r="J112" s="33" t="s">
        <v>1040</v>
      </c>
      <c r="K112" s="33" t="s">
        <v>1041</v>
      </c>
      <c r="L112" s="33" t="s">
        <v>46</v>
      </c>
      <c r="M112" s="33" t="s">
        <v>1042</v>
      </c>
      <c r="N112" s="33" t="s">
        <v>1043</v>
      </c>
      <c r="O112" s="33" t="s">
        <v>62</v>
      </c>
      <c r="P112" s="33" t="s">
        <v>49</v>
      </c>
      <c r="Q112" s="33" t="s">
        <v>59</v>
      </c>
      <c r="R112" s="32"/>
      <c r="S112" s="33" t="s">
        <v>63</v>
      </c>
      <c r="T112" s="33" t="s">
        <v>48</v>
      </c>
      <c r="U112" s="33" t="s">
        <v>49</v>
      </c>
      <c r="V112" s="33" t="s">
        <v>72</v>
      </c>
      <c r="W112" s="33" t="s">
        <v>1044</v>
      </c>
      <c r="X112" s="33" t="s">
        <v>1044</v>
      </c>
      <c r="Z112" s="33" t="s">
        <v>52</v>
      </c>
      <c r="AA112" s="33" t="s">
        <v>85</v>
      </c>
      <c r="AB112" s="33" t="s">
        <v>1045</v>
      </c>
      <c r="AC112" s="33" t="s">
        <v>70</v>
      </c>
      <c r="AD112" s="34"/>
      <c r="AE112" s="34">
        <v>44664</v>
      </c>
      <c r="AF112" s="39">
        <v>44664</v>
      </c>
      <c r="AG112" s="38">
        <v>0</v>
      </c>
      <c r="AH112" s="39" t="s">
        <v>1046</v>
      </c>
      <c r="AI112" s="37" t="s">
        <v>1047</v>
      </c>
      <c r="AJ112" s="37" t="s">
        <v>49</v>
      </c>
      <c r="AK112" s="39"/>
      <c r="AL112" s="37" t="s">
        <v>55</v>
      </c>
      <c r="AM112" s="39">
        <v>44664</v>
      </c>
      <c r="AN112" s="35">
        <v>0.68548568287037037</v>
      </c>
      <c r="AO112" s="33" t="s">
        <v>43</v>
      </c>
      <c r="AP112" s="11" t="s">
        <v>1037</v>
      </c>
      <c r="AQ112" s="11" t="s">
        <v>66</v>
      </c>
    </row>
    <row r="113" spans="1:43" x14ac:dyDescent="0.25">
      <c r="A113" s="32">
        <v>2022</v>
      </c>
      <c r="B113" s="32">
        <v>4</v>
      </c>
      <c r="C113" s="33" t="s">
        <v>42</v>
      </c>
      <c r="D113" s="33" t="s">
        <v>1048</v>
      </c>
      <c r="E113" s="33" t="s">
        <v>1049</v>
      </c>
      <c r="F113" s="33" t="s">
        <v>43</v>
      </c>
      <c r="G113" s="33" t="s">
        <v>44</v>
      </c>
      <c r="H113" s="33" t="s">
        <v>58</v>
      </c>
      <c r="I113" s="33" t="s">
        <v>1050</v>
      </c>
      <c r="J113" s="33" t="s">
        <v>1051</v>
      </c>
      <c r="K113" s="33" t="s">
        <v>1052</v>
      </c>
      <c r="L113" s="33" t="s">
        <v>46</v>
      </c>
      <c r="M113" s="33" t="s">
        <v>1053</v>
      </c>
      <c r="N113" s="33" t="s">
        <v>1054</v>
      </c>
      <c r="O113" s="33" t="s">
        <v>62</v>
      </c>
      <c r="P113" s="33" t="s">
        <v>49</v>
      </c>
      <c r="Q113" s="33" t="s">
        <v>59</v>
      </c>
      <c r="R113" s="32"/>
      <c r="S113" s="33" t="s">
        <v>63</v>
      </c>
      <c r="T113" s="33" t="s">
        <v>48</v>
      </c>
      <c r="U113" s="33" t="s">
        <v>65</v>
      </c>
      <c r="V113" s="33" t="s">
        <v>115</v>
      </c>
      <c r="W113" s="33" t="s">
        <v>1055</v>
      </c>
      <c r="X113" s="33" t="s">
        <v>1055</v>
      </c>
      <c r="Z113" s="33" t="s">
        <v>52</v>
      </c>
      <c r="AA113" s="33" t="s">
        <v>64</v>
      </c>
      <c r="AB113" s="33" t="s">
        <v>204</v>
      </c>
      <c r="AC113" s="33" t="s">
        <v>70</v>
      </c>
      <c r="AD113" s="34"/>
      <c r="AE113" s="34">
        <v>44665</v>
      </c>
      <c r="AF113" s="39">
        <v>44665</v>
      </c>
      <c r="AG113" s="38">
        <v>0</v>
      </c>
      <c r="AH113" s="39" t="s">
        <v>1056</v>
      </c>
      <c r="AI113" s="37" t="s">
        <v>1057</v>
      </c>
      <c r="AJ113" s="37" t="s">
        <v>49</v>
      </c>
      <c r="AK113" s="39"/>
      <c r="AL113" s="37" t="s">
        <v>46</v>
      </c>
      <c r="AN113" s="35">
        <v>0.99644849537037039</v>
      </c>
      <c r="AO113" s="33" t="s">
        <v>43</v>
      </c>
      <c r="AP113" s="11" t="s">
        <v>1048</v>
      </c>
      <c r="AQ113" s="11" t="s">
        <v>66</v>
      </c>
    </row>
    <row r="114" spans="1:43" x14ac:dyDescent="0.25">
      <c r="A114" s="32">
        <v>2022</v>
      </c>
      <c r="B114" s="32">
        <v>4</v>
      </c>
      <c r="C114" s="33" t="s">
        <v>42</v>
      </c>
      <c r="D114" s="33" t="s">
        <v>1058</v>
      </c>
      <c r="E114" s="33" t="s">
        <v>1059</v>
      </c>
      <c r="F114" s="33" t="s">
        <v>43</v>
      </c>
      <c r="G114" s="33" t="s">
        <v>44</v>
      </c>
      <c r="H114" s="33" t="s">
        <v>58</v>
      </c>
      <c r="I114" s="33" t="s">
        <v>1060</v>
      </c>
      <c r="J114" s="33" t="s">
        <v>1061</v>
      </c>
      <c r="K114" s="33" t="s">
        <v>1062</v>
      </c>
      <c r="L114" s="33" t="s">
        <v>99</v>
      </c>
      <c r="M114" s="33" t="s">
        <v>1063</v>
      </c>
      <c r="N114" s="33" t="s">
        <v>1064</v>
      </c>
      <c r="O114" s="33" t="s">
        <v>1065</v>
      </c>
      <c r="P114" s="33" t="s">
        <v>65</v>
      </c>
      <c r="Q114" s="33" t="s">
        <v>59</v>
      </c>
      <c r="R114" s="32"/>
      <c r="S114" s="33" t="s">
        <v>63</v>
      </c>
      <c r="T114" s="33" t="s">
        <v>48</v>
      </c>
      <c r="U114" s="33" t="s">
        <v>65</v>
      </c>
      <c r="V114" s="33" t="s">
        <v>72</v>
      </c>
      <c r="W114" s="33" t="s">
        <v>1066</v>
      </c>
      <c r="X114" s="33" t="s">
        <v>119</v>
      </c>
      <c r="Z114" s="33" t="s">
        <v>52</v>
      </c>
      <c r="AA114" s="33" t="s">
        <v>64</v>
      </c>
      <c r="AB114" s="33" t="s">
        <v>204</v>
      </c>
      <c r="AC114" s="33" t="s">
        <v>70</v>
      </c>
      <c r="AD114" s="34"/>
      <c r="AE114" s="34">
        <v>44666</v>
      </c>
      <c r="AF114" s="39">
        <v>44669</v>
      </c>
      <c r="AG114" s="38">
        <v>0</v>
      </c>
      <c r="AH114" s="39" t="s">
        <v>1067</v>
      </c>
      <c r="AI114" s="37" t="s">
        <v>1068</v>
      </c>
      <c r="AJ114" s="37" t="s">
        <v>49</v>
      </c>
      <c r="AK114" s="39"/>
      <c r="AL114" s="37" t="s">
        <v>46</v>
      </c>
      <c r="AN114" s="35">
        <v>0.994887962962963</v>
      </c>
      <c r="AO114" s="33" t="s">
        <v>43</v>
      </c>
      <c r="AP114" s="11" t="s">
        <v>1058</v>
      </c>
      <c r="AQ114" s="11" t="s">
        <v>66</v>
      </c>
    </row>
    <row r="115" spans="1:43" x14ac:dyDescent="0.25">
      <c r="A115" s="32">
        <v>2022</v>
      </c>
      <c r="B115" s="32">
        <v>4</v>
      </c>
      <c r="C115" s="33" t="s">
        <v>42</v>
      </c>
      <c r="D115" s="33" t="s">
        <v>1069</v>
      </c>
      <c r="E115" s="33" t="s">
        <v>1070</v>
      </c>
      <c r="F115" s="33" t="s">
        <v>43</v>
      </c>
      <c r="G115" s="33" t="s">
        <v>44</v>
      </c>
      <c r="H115" s="33" t="s">
        <v>58</v>
      </c>
      <c r="I115" s="33" t="s">
        <v>1071</v>
      </c>
      <c r="J115" s="33" t="s">
        <v>1072</v>
      </c>
      <c r="K115" s="33" t="s">
        <v>1073</v>
      </c>
      <c r="L115" s="33" t="s">
        <v>46</v>
      </c>
      <c r="M115" s="33" t="s">
        <v>1074</v>
      </c>
      <c r="P115" s="33" t="s">
        <v>49</v>
      </c>
      <c r="Q115" s="33" t="s">
        <v>1075</v>
      </c>
      <c r="R115" s="32">
        <v>22</v>
      </c>
      <c r="S115" s="33" t="s">
        <v>63</v>
      </c>
      <c r="T115" s="33" t="s">
        <v>48</v>
      </c>
      <c r="U115" s="33" t="s">
        <v>49</v>
      </c>
      <c r="V115" s="33" t="s">
        <v>77</v>
      </c>
      <c r="W115" s="33" t="s">
        <v>86</v>
      </c>
      <c r="X115" s="33" t="s">
        <v>77</v>
      </c>
      <c r="Z115" s="33" t="s">
        <v>52</v>
      </c>
      <c r="AC115" s="33" t="s">
        <v>70</v>
      </c>
      <c r="AD115" s="34"/>
      <c r="AE115" s="34">
        <v>44669</v>
      </c>
      <c r="AF115" s="39">
        <v>44670</v>
      </c>
      <c r="AG115" s="38">
        <v>1</v>
      </c>
      <c r="AH115" s="39" t="s">
        <v>1076</v>
      </c>
      <c r="AI115" s="37" t="s">
        <v>1077</v>
      </c>
      <c r="AJ115" s="37" t="s">
        <v>49</v>
      </c>
      <c r="AK115" s="39"/>
      <c r="AL115" s="37" t="s">
        <v>46</v>
      </c>
      <c r="AN115" s="35">
        <v>0.85768549768518521</v>
      </c>
      <c r="AO115" s="33" t="s">
        <v>43</v>
      </c>
      <c r="AP115" s="11" t="s">
        <v>1069</v>
      </c>
      <c r="AQ115" s="11" t="s">
        <v>66</v>
      </c>
    </row>
    <row r="116" spans="1:43" x14ac:dyDescent="0.25">
      <c r="A116" s="32">
        <v>2022</v>
      </c>
      <c r="B116" s="32">
        <v>4</v>
      </c>
      <c r="C116" s="33" t="s">
        <v>42</v>
      </c>
      <c r="D116" s="33" t="s">
        <v>1078</v>
      </c>
      <c r="E116" s="33" t="s">
        <v>1079</v>
      </c>
      <c r="F116" s="33" t="s">
        <v>43</v>
      </c>
      <c r="G116" s="33" t="s">
        <v>44</v>
      </c>
      <c r="H116" s="33" t="s">
        <v>58</v>
      </c>
      <c r="I116" s="33" t="s">
        <v>1080</v>
      </c>
      <c r="J116" s="33" t="s">
        <v>1081</v>
      </c>
      <c r="K116" s="33" t="s">
        <v>1082</v>
      </c>
      <c r="L116" s="33" t="s">
        <v>46</v>
      </c>
      <c r="M116" s="33" t="s">
        <v>1083</v>
      </c>
      <c r="N116" s="33" t="s">
        <v>1084</v>
      </c>
      <c r="O116" s="33" t="s">
        <v>62</v>
      </c>
      <c r="P116" s="33" t="s">
        <v>49</v>
      </c>
      <c r="Q116" s="33" t="s">
        <v>1085</v>
      </c>
      <c r="R116" s="32">
        <v>47</v>
      </c>
      <c r="S116" s="33" t="s">
        <v>63</v>
      </c>
      <c r="T116" s="33" t="s">
        <v>48</v>
      </c>
      <c r="U116" s="33" t="s">
        <v>65</v>
      </c>
      <c r="V116" s="33" t="s">
        <v>72</v>
      </c>
      <c r="W116" s="33" t="s">
        <v>127</v>
      </c>
      <c r="X116" s="33" t="s">
        <v>119</v>
      </c>
      <c r="Z116" s="33" t="s">
        <v>52</v>
      </c>
      <c r="AA116" s="33" t="s">
        <v>69</v>
      </c>
      <c r="AB116" s="33" t="s">
        <v>69</v>
      </c>
      <c r="AC116" s="33" t="s">
        <v>70</v>
      </c>
      <c r="AD116" s="34"/>
      <c r="AE116" s="34">
        <v>44670</v>
      </c>
      <c r="AF116" s="39">
        <v>44670</v>
      </c>
      <c r="AG116" s="38">
        <v>0</v>
      </c>
      <c r="AH116" s="39" t="s">
        <v>1086</v>
      </c>
      <c r="AI116" s="37" t="s">
        <v>1087</v>
      </c>
      <c r="AJ116" s="37" t="s">
        <v>49</v>
      </c>
      <c r="AK116" s="39"/>
      <c r="AL116" s="37" t="s">
        <v>46</v>
      </c>
      <c r="AN116" s="35">
        <v>0.49425783564814812</v>
      </c>
      <c r="AO116" s="33" t="s">
        <v>43</v>
      </c>
      <c r="AP116" s="11" t="s">
        <v>1078</v>
      </c>
      <c r="AQ116" s="11" t="s">
        <v>66</v>
      </c>
    </row>
    <row r="117" spans="1:43" x14ac:dyDescent="0.25">
      <c r="A117" s="32">
        <v>2022</v>
      </c>
      <c r="B117" s="32">
        <v>4</v>
      </c>
      <c r="C117" s="33" t="s">
        <v>42</v>
      </c>
      <c r="D117" s="33" t="s">
        <v>1088</v>
      </c>
      <c r="E117" s="33" t="s">
        <v>1089</v>
      </c>
      <c r="F117" s="33" t="s">
        <v>43</v>
      </c>
      <c r="G117" s="33" t="s">
        <v>44</v>
      </c>
      <c r="H117" s="33" t="s">
        <v>58</v>
      </c>
      <c r="I117" s="33" t="s">
        <v>1080</v>
      </c>
      <c r="J117" s="33" t="s">
        <v>1081</v>
      </c>
      <c r="K117" s="33" t="s">
        <v>1082</v>
      </c>
      <c r="L117" s="33" t="s">
        <v>46</v>
      </c>
      <c r="M117" s="33" t="s">
        <v>1083</v>
      </c>
      <c r="N117" s="33" t="s">
        <v>1084</v>
      </c>
      <c r="O117" s="33" t="s">
        <v>62</v>
      </c>
      <c r="P117" s="33" t="s">
        <v>49</v>
      </c>
      <c r="Q117" s="33" t="s">
        <v>1085</v>
      </c>
      <c r="R117" s="32">
        <v>47</v>
      </c>
      <c r="S117" s="33" t="s">
        <v>63</v>
      </c>
      <c r="T117" s="33" t="s">
        <v>48</v>
      </c>
      <c r="U117" s="33" t="s">
        <v>65</v>
      </c>
      <c r="V117" s="33" t="s">
        <v>72</v>
      </c>
      <c r="W117" s="33" t="s">
        <v>127</v>
      </c>
      <c r="X117" s="33" t="s">
        <v>119</v>
      </c>
      <c r="Z117" s="33" t="s">
        <v>52</v>
      </c>
      <c r="AA117" s="33" t="s">
        <v>69</v>
      </c>
      <c r="AB117" s="33" t="s">
        <v>69</v>
      </c>
      <c r="AC117" s="33" t="s">
        <v>70</v>
      </c>
      <c r="AD117" s="34"/>
      <c r="AE117" s="34">
        <v>44670</v>
      </c>
      <c r="AF117" s="39">
        <v>44670</v>
      </c>
      <c r="AG117" s="38">
        <v>0</v>
      </c>
      <c r="AH117" s="39" t="s">
        <v>1090</v>
      </c>
      <c r="AI117" s="37" t="s">
        <v>1091</v>
      </c>
      <c r="AJ117" s="37" t="s">
        <v>49</v>
      </c>
      <c r="AK117" s="39"/>
      <c r="AL117" s="37" t="s">
        <v>46</v>
      </c>
      <c r="AN117" s="35">
        <v>0.49669039351851851</v>
      </c>
      <c r="AO117" s="33" t="s">
        <v>43</v>
      </c>
      <c r="AP117" s="11" t="s">
        <v>1088</v>
      </c>
      <c r="AQ117" s="11" t="s">
        <v>66</v>
      </c>
    </row>
    <row r="118" spans="1:43" x14ac:dyDescent="0.25">
      <c r="A118" s="32">
        <v>2022</v>
      </c>
      <c r="B118" s="32">
        <v>4</v>
      </c>
      <c r="C118" s="33" t="s">
        <v>42</v>
      </c>
      <c r="D118" s="33" t="s">
        <v>1092</v>
      </c>
      <c r="E118" s="33" t="s">
        <v>1093</v>
      </c>
      <c r="F118" s="33" t="s">
        <v>43</v>
      </c>
      <c r="G118" s="33" t="s">
        <v>44</v>
      </c>
      <c r="H118" s="33" t="s">
        <v>58</v>
      </c>
      <c r="I118" s="33" t="s">
        <v>1094</v>
      </c>
      <c r="J118" s="33" t="s">
        <v>1095</v>
      </c>
      <c r="K118" s="33" t="s">
        <v>1096</v>
      </c>
      <c r="L118" s="33" t="s">
        <v>46</v>
      </c>
      <c r="M118" s="33" t="s">
        <v>1097</v>
      </c>
      <c r="N118" s="33" t="s">
        <v>1098</v>
      </c>
      <c r="O118" s="33" t="s">
        <v>62</v>
      </c>
      <c r="P118" s="33" t="s">
        <v>65</v>
      </c>
      <c r="Q118" s="33" t="s">
        <v>1099</v>
      </c>
      <c r="R118" s="32">
        <v>48</v>
      </c>
      <c r="S118" s="33" t="s">
        <v>63</v>
      </c>
      <c r="T118" s="33" t="s">
        <v>87</v>
      </c>
      <c r="U118" s="33" t="s">
        <v>65</v>
      </c>
      <c r="V118" s="33" t="s">
        <v>77</v>
      </c>
      <c r="W118" s="33" t="s">
        <v>1095</v>
      </c>
      <c r="X118" s="33" t="s">
        <v>846</v>
      </c>
      <c r="Z118" s="33" t="s">
        <v>52</v>
      </c>
      <c r="AA118" s="33" t="s">
        <v>64</v>
      </c>
      <c r="AC118" s="33" t="s">
        <v>70</v>
      </c>
      <c r="AD118" s="34"/>
      <c r="AE118" s="34">
        <v>44670</v>
      </c>
      <c r="AF118" s="39">
        <v>44671</v>
      </c>
      <c r="AG118" s="38">
        <v>1</v>
      </c>
      <c r="AH118" s="39" t="s">
        <v>1100</v>
      </c>
      <c r="AI118" s="37" t="s">
        <v>1101</v>
      </c>
      <c r="AJ118" s="37" t="s">
        <v>49</v>
      </c>
      <c r="AK118" s="39"/>
      <c r="AL118" s="37" t="s">
        <v>46</v>
      </c>
      <c r="AN118" s="35">
        <v>0.52975315972222226</v>
      </c>
      <c r="AO118" s="33" t="s">
        <v>43</v>
      </c>
      <c r="AP118" s="11" t="s">
        <v>1092</v>
      </c>
      <c r="AQ118" s="11" t="s">
        <v>66</v>
      </c>
    </row>
    <row r="119" spans="1:43" x14ac:dyDescent="0.25">
      <c r="A119" s="32">
        <v>2022</v>
      </c>
      <c r="B119" s="32">
        <v>4</v>
      </c>
      <c r="C119" s="33" t="s">
        <v>42</v>
      </c>
      <c r="D119" s="33" t="s">
        <v>1102</v>
      </c>
      <c r="E119" s="33" t="s">
        <v>1103</v>
      </c>
      <c r="F119" s="33" t="s">
        <v>43</v>
      </c>
      <c r="G119" s="33" t="s">
        <v>44</v>
      </c>
      <c r="H119" s="33" t="s">
        <v>58</v>
      </c>
      <c r="I119" s="33" t="s">
        <v>1104</v>
      </c>
      <c r="J119" s="33" t="s">
        <v>1105</v>
      </c>
      <c r="K119" s="33" t="s">
        <v>1106</v>
      </c>
      <c r="L119" s="33" t="s">
        <v>46</v>
      </c>
      <c r="M119" s="33" t="s">
        <v>1107</v>
      </c>
      <c r="N119" s="33" t="s">
        <v>1108</v>
      </c>
      <c r="O119" s="33" t="s">
        <v>62</v>
      </c>
      <c r="P119" s="33" t="s">
        <v>49</v>
      </c>
      <c r="Q119" s="33" t="s">
        <v>59</v>
      </c>
      <c r="R119" s="32"/>
      <c r="S119" s="33" t="s">
        <v>63</v>
      </c>
      <c r="T119" s="33" t="s">
        <v>48</v>
      </c>
      <c r="U119" s="33" t="s">
        <v>65</v>
      </c>
      <c r="V119" s="33" t="s">
        <v>72</v>
      </c>
      <c r="X119" s="33" t="s">
        <v>118</v>
      </c>
      <c r="Z119" s="33" t="s">
        <v>52</v>
      </c>
      <c r="AA119" s="33" t="s">
        <v>64</v>
      </c>
      <c r="AB119" s="33" t="s">
        <v>204</v>
      </c>
      <c r="AC119" s="33" t="s">
        <v>70</v>
      </c>
      <c r="AD119" s="34"/>
      <c r="AE119" s="34">
        <v>44670</v>
      </c>
      <c r="AF119" s="39">
        <v>44670</v>
      </c>
      <c r="AG119" s="38">
        <v>0</v>
      </c>
      <c r="AH119" s="39" t="s">
        <v>1109</v>
      </c>
      <c r="AI119" s="37" t="s">
        <v>1110</v>
      </c>
      <c r="AJ119" s="37" t="s">
        <v>49</v>
      </c>
      <c r="AK119" s="39"/>
      <c r="AL119" s="37" t="s">
        <v>46</v>
      </c>
      <c r="AN119" s="35">
        <v>0.73905228009259261</v>
      </c>
      <c r="AO119" s="33" t="s">
        <v>43</v>
      </c>
      <c r="AP119" s="11" t="s">
        <v>1102</v>
      </c>
      <c r="AQ119" s="11" t="s">
        <v>66</v>
      </c>
    </row>
    <row r="120" spans="1:43" x14ac:dyDescent="0.25">
      <c r="A120" s="32">
        <v>2022</v>
      </c>
      <c r="B120" s="32">
        <v>4</v>
      </c>
      <c r="C120" s="33" t="s">
        <v>42</v>
      </c>
      <c r="D120" s="33" t="s">
        <v>1111</v>
      </c>
      <c r="E120" s="33" t="s">
        <v>1112</v>
      </c>
      <c r="F120" s="33" t="s">
        <v>43</v>
      </c>
      <c r="G120" s="33" t="s">
        <v>44</v>
      </c>
      <c r="H120" s="33" t="s">
        <v>58</v>
      </c>
      <c r="I120" s="33" t="s">
        <v>1113</v>
      </c>
      <c r="J120" s="33" t="s">
        <v>1114</v>
      </c>
      <c r="K120" s="33" t="s">
        <v>1115</v>
      </c>
      <c r="L120" s="33" t="s">
        <v>46</v>
      </c>
      <c r="M120" s="33" t="s">
        <v>1116</v>
      </c>
      <c r="N120" s="33" t="s">
        <v>1117</v>
      </c>
      <c r="O120" s="33" t="s">
        <v>62</v>
      </c>
      <c r="P120" s="33" t="s">
        <v>49</v>
      </c>
      <c r="Q120" s="33" t="s">
        <v>59</v>
      </c>
      <c r="R120" s="32"/>
      <c r="S120" s="33" t="s">
        <v>63</v>
      </c>
      <c r="T120" s="33" t="s">
        <v>48</v>
      </c>
      <c r="U120" s="33" t="s">
        <v>65</v>
      </c>
      <c r="V120" s="33" t="s">
        <v>73</v>
      </c>
      <c r="W120" s="33" t="s">
        <v>1118</v>
      </c>
      <c r="X120" s="33" t="s">
        <v>74</v>
      </c>
      <c r="Z120" s="33" t="s">
        <v>52</v>
      </c>
      <c r="AA120" s="33" t="s">
        <v>64</v>
      </c>
      <c r="AC120" s="33" t="s">
        <v>70</v>
      </c>
      <c r="AD120" s="34"/>
      <c r="AE120" s="34">
        <v>44671</v>
      </c>
      <c r="AF120" s="39">
        <v>44671</v>
      </c>
      <c r="AG120" s="38">
        <v>0</v>
      </c>
      <c r="AH120" s="39" t="s">
        <v>1119</v>
      </c>
      <c r="AI120" s="37" t="s">
        <v>1120</v>
      </c>
      <c r="AJ120" s="37" t="s">
        <v>49</v>
      </c>
      <c r="AK120" s="39"/>
      <c r="AL120" s="37" t="s">
        <v>46</v>
      </c>
      <c r="AN120" s="35">
        <v>0.88070987268518519</v>
      </c>
      <c r="AO120" s="33" t="s">
        <v>43</v>
      </c>
      <c r="AP120" s="11" t="s">
        <v>1111</v>
      </c>
      <c r="AQ120" s="11" t="s">
        <v>66</v>
      </c>
    </row>
    <row r="121" spans="1:43" x14ac:dyDescent="0.25">
      <c r="A121" s="32">
        <v>2022</v>
      </c>
      <c r="B121" s="32">
        <v>4</v>
      </c>
      <c r="C121" s="33" t="s">
        <v>42</v>
      </c>
      <c r="D121" s="33" t="s">
        <v>1121</v>
      </c>
      <c r="E121" s="33" t="s">
        <v>1122</v>
      </c>
      <c r="F121" s="33" t="s">
        <v>43</v>
      </c>
      <c r="G121" s="33" t="s">
        <v>44</v>
      </c>
      <c r="H121" s="33" t="s">
        <v>58</v>
      </c>
      <c r="I121" s="33" t="s">
        <v>1123</v>
      </c>
      <c r="J121" s="33" t="s">
        <v>1124</v>
      </c>
      <c r="K121" s="33" t="s">
        <v>1125</v>
      </c>
      <c r="L121" s="33" t="s">
        <v>46</v>
      </c>
      <c r="M121" s="33" t="s">
        <v>1126</v>
      </c>
      <c r="N121" s="33" t="s">
        <v>1127</v>
      </c>
      <c r="O121" s="33" t="s">
        <v>62</v>
      </c>
      <c r="P121" s="33" t="s">
        <v>49</v>
      </c>
      <c r="Q121" s="33" t="s">
        <v>1128</v>
      </c>
      <c r="R121" s="32">
        <v>61</v>
      </c>
      <c r="S121" s="33" t="s">
        <v>63</v>
      </c>
      <c r="T121" s="33" t="s">
        <v>91</v>
      </c>
      <c r="U121" s="33" t="s">
        <v>65</v>
      </c>
      <c r="V121" s="33" t="s">
        <v>90</v>
      </c>
      <c r="W121" s="33" t="s">
        <v>727</v>
      </c>
      <c r="X121" s="33" t="s">
        <v>727</v>
      </c>
      <c r="Z121" s="33" t="s">
        <v>52</v>
      </c>
      <c r="AA121" s="33" t="s">
        <v>64</v>
      </c>
      <c r="AC121" s="33" t="s">
        <v>70</v>
      </c>
      <c r="AD121" s="34"/>
      <c r="AE121" s="34">
        <v>44671</v>
      </c>
      <c r="AF121" s="39">
        <v>44671</v>
      </c>
      <c r="AG121" s="38">
        <v>0</v>
      </c>
      <c r="AH121" s="39" t="s">
        <v>1129</v>
      </c>
      <c r="AI121" s="37" t="s">
        <v>1130</v>
      </c>
      <c r="AJ121" s="37" t="s">
        <v>49</v>
      </c>
      <c r="AK121" s="39"/>
      <c r="AL121" s="37" t="s">
        <v>46</v>
      </c>
      <c r="AN121" s="35">
        <v>0.7194438310185185</v>
      </c>
      <c r="AO121" s="33" t="s">
        <v>43</v>
      </c>
      <c r="AP121" s="11" t="s">
        <v>1121</v>
      </c>
      <c r="AQ121" s="11" t="s">
        <v>66</v>
      </c>
    </row>
    <row r="122" spans="1:43" x14ac:dyDescent="0.25">
      <c r="A122" s="32">
        <v>2022</v>
      </c>
      <c r="B122" s="32">
        <v>4</v>
      </c>
      <c r="C122" s="33" t="s">
        <v>42</v>
      </c>
      <c r="D122" s="33" t="s">
        <v>1131</v>
      </c>
      <c r="E122" s="33" t="s">
        <v>1132</v>
      </c>
      <c r="F122" s="33" t="s">
        <v>43</v>
      </c>
      <c r="G122" s="33" t="s">
        <v>44</v>
      </c>
      <c r="H122" s="33" t="s">
        <v>58</v>
      </c>
      <c r="I122" s="33" t="s">
        <v>1133</v>
      </c>
      <c r="J122" s="33" t="s">
        <v>1134</v>
      </c>
      <c r="K122" s="33" t="s">
        <v>1135</v>
      </c>
      <c r="L122" s="33" t="s">
        <v>46</v>
      </c>
      <c r="M122" s="33" t="s">
        <v>1136</v>
      </c>
      <c r="N122" s="33" t="s">
        <v>1137</v>
      </c>
      <c r="O122" s="33" t="s">
        <v>62</v>
      </c>
      <c r="P122" s="33" t="s">
        <v>49</v>
      </c>
      <c r="Q122" s="33" t="s">
        <v>1138</v>
      </c>
      <c r="R122" s="32">
        <v>31</v>
      </c>
      <c r="S122" s="33" t="s">
        <v>63</v>
      </c>
      <c r="T122" s="33" t="s">
        <v>101</v>
      </c>
      <c r="U122" s="33" t="s">
        <v>49</v>
      </c>
      <c r="V122" s="33" t="s">
        <v>94</v>
      </c>
      <c r="W122" s="33" t="s">
        <v>1139</v>
      </c>
      <c r="X122" s="33" t="s">
        <v>917</v>
      </c>
      <c r="Z122" s="33" t="s">
        <v>52</v>
      </c>
      <c r="AA122" s="33" t="s">
        <v>64</v>
      </c>
      <c r="AC122" s="33" t="s">
        <v>70</v>
      </c>
      <c r="AD122" s="34"/>
      <c r="AE122" s="34">
        <v>44671</v>
      </c>
      <c r="AF122" s="39">
        <v>44673</v>
      </c>
      <c r="AG122" s="38">
        <v>2</v>
      </c>
      <c r="AH122" s="39" t="s">
        <v>1140</v>
      </c>
      <c r="AI122" s="37" t="s">
        <v>1141</v>
      </c>
      <c r="AJ122" s="37" t="s">
        <v>49</v>
      </c>
      <c r="AK122" s="39"/>
      <c r="AL122" s="37" t="s">
        <v>46</v>
      </c>
      <c r="AN122" s="35">
        <v>0.7838645486111111</v>
      </c>
      <c r="AO122" s="33" t="s">
        <v>43</v>
      </c>
      <c r="AP122" s="11" t="s">
        <v>1131</v>
      </c>
      <c r="AQ122" s="11" t="s">
        <v>66</v>
      </c>
    </row>
    <row r="123" spans="1:43" x14ac:dyDescent="0.25">
      <c r="A123" s="32">
        <v>2022</v>
      </c>
      <c r="B123" s="32">
        <v>4</v>
      </c>
      <c r="C123" s="33" t="s">
        <v>42</v>
      </c>
      <c r="D123" s="33" t="s">
        <v>1142</v>
      </c>
      <c r="E123" s="33" t="s">
        <v>1143</v>
      </c>
      <c r="F123" s="33" t="s">
        <v>43</v>
      </c>
      <c r="G123" s="33" t="s">
        <v>44</v>
      </c>
      <c r="H123" s="33" t="s">
        <v>58</v>
      </c>
      <c r="I123" s="33" t="s">
        <v>1144</v>
      </c>
      <c r="J123" s="33" t="s">
        <v>1145</v>
      </c>
      <c r="K123" s="33" t="s">
        <v>1146</v>
      </c>
      <c r="L123" s="33" t="s">
        <v>46</v>
      </c>
      <c r="M123" s="33" t="s">
        <v>1147</v>
      </c>
      <c r="N123" s="33" t="s">
        <v>1148</v>
      </c>
      <c r="O123" s="33" t="s">
        <v>62</v>
      </c>
      <c r="P123" s="33" t="s">
        <v>65</v>
      </c>
      <c r="Q123" s="33" t="s">
        <v>59</v>
      </c>
      <c r="R123" s="32"/>
      <c r="S123" s="33" t="s">
        <v>63</v>
      </c>
      <c r="T123" s="33" t="s">
        <v>87</v>
      </c>
      <c r="U123" s="33" t="s">
        <v>65</v>
      </c>
      <c r="V123" s="33" t="s">
        <v>88</v>
      </c>
      <c r="W123" s="33" t="s">
        <v>109</v>
      </c>
      <c r="X123" s="33" t="s">
        <v>110</v>
      </c>
      <c r="Z123" s="33" t="s">
        <v>52</v>
      </c>
      <c r="AA123" s="33" t="s">
        <v>64</v>
      </c>
      <c r="AC123" s="33" t="s">
        <v>70</v>
      </c>
      <c r="AD123" s="34"/>
      <c r="AE123" s="34">
        <v>44671</v>
      </c>
      <c r="AF123" s="39">
        <v>44676</v>
      </c>
      <c r="AG123" s="38">
        <v>3</v>
      </c>
      <c r="AH123" s="39" t="s">
        <v>1149</v>
      </c>
      <c r="AI123" s="37" t="s">
        <v>1150</v>
      </c>
      <c r="AJ123" s="37" t="s">
        <v>49</v>
      </c>
      <c r="AK123" s="39"/>
      <c r="AL123" s="37" t="s">
        <v>46</v>
      </c>
      <c r="AN123" s="35">
        <v>0.80560497685185184</v>
      </c>
      <c r="AO123" s="33" t="s">
        <v>43</v>
      </c>
      <c r="AP123" s="11" t="s">
        <v>1142</v>
      </c>
      <c r="AQ123" s="11" t="s">
        <v>66</v>
      </c>
    </row>
    <row r="124" spans="1:43" x14ac:dyDescent="0.25">
      <c r="A124" s="32">
        <v>2022</v>
      </c>
      <c r="B124" s="32">
        <v>4</v>
      </c>
      <c r="C124" s="33" t="s">
        <v>42</v>
      </c>
      <c r="D124" s="33" t="s">
        <v>1151</v>
      </c>
      <c r="E124" s="33" t="s">
        <v>1152</v>
      </c>
      <c r="F124" s="33" t="s">
        <v>43</v>
      </c>
      <c r="G124" s="33" t="s">
        <v>44</v>
      </c>
      <c r="H124" s="33" t="s">
        <v>58</v>
      </c>
      <c r="I124" s="33" t="s">
        <v>1153</v>
      </c>
      <c r="J124" s="33" t="s">
        <v>1154</v>
      </c>
      <c r="K124" s="33" t="s">
        <v>1155</v>
      </c>
      <c r="L124" s="33" t="s">
        <v>46</v>
      </c>
      <c r="M124" s="33" t="s">
        <v>1156</v>
      </c>
      <c r="N124" s="33" t="s">
        <v>1157</v>
      </c>
      <c r="O124" s="33" t="s">
        <v>62</v>
      </c>
      <c r="P124" s="33" t="s">
        <v>65</v>
      </c>
      <c r="Q124" s="33" t="s">
        <v>1158</v>
      </c>
      <c r="R124" s="32">
        <v>39</v>
      </c>
      <c r="S124" s="33" t="s">
        <v>63</v>
      </c>
      <c r="T124" s="33" t="s">
        <v>91</v>
      </c>
      <c r="U124" s="33" t="s">
        <v>49</v>
      </c>
      <c r="V124" s="33" t="s">
        <v>73</v>
      </c>
      <c r="W124" s="33" t="s">
        <v>1159</v>
      </c>
      <c r="X124" s="33" t="s">
        <v>74</v>
      </c>
      <c r="Z124" s="33" t="s">
        <v>52</v>
      </c>
      <c r="AA124" s="33" t="s">
        <v>64</v>
      </c>
      <c r="AC124" s="33" t="s">
        <v>70</v>
      </c>
      <c r="AD124" s="34"/>
      <c r="AE124" s="34">
        <v>44671</v>
      </c>
      <c r="AF124" s="39">
        <v>44673</v>
      </c>
      <c r="AG124" s="38">
        <v>2</v>
      </c>
      <c r="AH124" s="39" t="s">
        <v>1160</v>
      </c>
      <c r="AI124" s="37" t="s">
        <v>1161</v>
      </c>
      <c r="AJ124" s="37" t="s">
        <v>49</v>
      </c>
      <c r="AK124" s="39"/>
      <c r="AL124" s="37" t="s">
        <v>46</v>
      </c>
      <c r="AN124" s="35">
        <v>0.82024973379629629</v>
      </c>
      <c r="AO124" s="33" t="s">
        <v>43</v>
      </c>
      <c r="AP124" s="11" t="s">
        <v>1151</v>
      </c>
      <c r="AQ124" s="11" t="s">
        <v>66</v>
      </c>
    </row>
    <row r="125" spans="1:43" x14ac:dyDescent="0.25">
      <c r="A125" s="32">
        <v>2022</v>
      </c>
      <c r="B125" s="32">
        <v>4</v>
      </c>
      <c r="C125" s="33" t="s">
        <v>42</v>
      </c>
      <c r="D125" s="33" t="s">
        <v>1162</v>
      </c>
      <c r="E125" s="33" t="s">
        <v>1163</v>
      </c>
      <c r="F125" s="33" t="s">
        <v>43</v>
      </c>
      <c r="G125" s="33" t="s">
        <v>44</v>
      </c>
      <c r="H125" s="33" t="s">
        <v>58</v>
      </c>
      <c r="I125" s="33" t="s">
        <v>1153</v>
      </c>
      <c r="J125" s="33" t="s">
        <v>1154</v>
      </c>
      <c r="K125" s="33" t="s">
        <v>1155</v>
      </c>
      <c r="L125" s="33" t="s">
        <v>46</v>
      </c>
      <c r="M125" s="33" t="s">
        <v>1156</v>
      </c>
      <c r="N125" s="33" t="s">
        <v>1157</v>
      </c>
      <c r="O125" s="33" t="s">
        <v>62</v>
      </c>
      <c r="P125" s="33" t="s">
        <v>65</v>
      </c>
      <c r="Q125" s="33" t="s">
        <v>1158</v>
      </c>
      <c r="R125" s="32">
        <v>39</v>
      </c>
      <c r="S125" s="33" t="s">
        <v>63</v>
      </c>
      <c r="T125" s="33" t="s">
        <v>91</v>
      </c>
      <c r="U125" s="33" t="s">
        <v>49</v>
      </c>
      <c r="V125" s="33" t="s">
        <v>73</v>
      </c>
      <c r="W125" s="33" t="s">
        <v>1159</v>
      </c>
      <c r="X125" s="33" t="s">
        <v>74</v>
      </c>
      <c r="Z125" s="33" t="s">
        <v>52</v>
      </c>
      <c r="AA125" s="33" t="s">
        <v>85</v>
      </c>
      <c r="AC125" s="33" t="s">
        <v>70</v>
      </c>
      <c r="AD125" s="34"/>
      <c r="AE125" s="34">
        <v>44671</v>
      </c>
      <c r="AF125" s="39">
        <v>44673</v>
      </c>
      <c r="AG125" s="38">
        <v>2</v>
      </c>
      <c r="AH125" s="39" t="s">
        <v>1164</v>
      </c>
      <c r="AI125" s="37" t="s">
        <v>1161</v>
      </c>
      <c r="AJ125" s="37" t="s">
        <v>49</v>
      </c>
      <c r="AK125" s="39"/>
      <c r="AL125" s="37" t="s">
        <v>46</v>
      </c>
      <c r="AN125" s="35">
        <v>0.82266431712962962</v>
      </c>
      <c r="AO125" s="33" t="s">
        <v>43</v>
      </c>
      <c r="AP125" s="11" t="s">
        <v>1162</v>
      </c>
      <c r="AQ125" s="11" t="s">
        <v>66</v>
      </c>
    </row>
    <row r="126" spans="1:43" x14ac:dyDescent="0.25">
      <c r="A126" s="32">
        <v>2022</v>
      </c>
      <c r="B126" s="32">
        <v>4</v>
      </c>
      <c r="C126" s="33" t="s">
        <v>42</v>
      </c>
      <c r="D126" s="33" t="s">
        <v>1165</v>
      </c>
      <c r="E126" s="33" t="s">
        <v>1166</v>
      </c>
      <c r="F126" s="33" t="s">
        <v>43</v>
      </c>
      <c r="G126" s="33" t="s">
        <v>44</v>
      </c>
      <c r="H126" s="33" t="s">
        <v>58</v>
      </c>
      <c r="I126" s="33" t="s">
        <v>1167</v>
      </c>
      <c r="J126" s="33" t="s">
        <v>1168</v>
      </c>
      <c r="K126" s="33" t="s">
        <v>1168</v>
      </c>
      <c r="L126" s="33" t="s">
        <v>99</v>
      </c>
      <c r="M126" s="33" t="s">
        <v>1169</v>
      </c>
      <c r="N126" s="33" t="s">
        <v>1170</v>
      </c>
      <c r="O126" s="33" t="s">
        <v>62</v>
      </c>
      <c r="P126" s="33" t="s">
        <v>49</v>
      </c>
      <c r="Q126" s="33" t="s">
        <v>1171</v>
      </c>
      <c r="R126" s="32">
        <v>29</v>
      </c>
      <c r="S126" s="33" t="s">
        <v>63</v>
      </c>
      <c r="T126" s="33" t="s">
        <v>48</v>
      </c>
      <c r="U126" s="33" t="s">
        <v>49</v>
      </c>
      <c r="V126" s="33" t="s">
        <v>84</v>
      </c>
      <c r="W126" s="33" t="s">
        <v>1172</v>
      </c>
      <c r="X126" s="33" t="s">
        <v>1173</v>
      </c>
      <c r="Z126" s="33" t="s">
        <v>52</v>
      </c>
      <c r="AA126" s="33" t="s">
        <v>64</v>
      </c>
      <c r="AC126" s="33" t="s">
        <v>70</v>
      </c>
      <c r="AD126" s="34"/>
      <c r="AE126" s="34">
        <v>44671</v>
      </c>
      <c r="AF126" s="39">
        <v>44672</v>
      </c>
      <c r="AG126" s="38">
        <v>1</v>
      </c>
      <c r="AH126" s="39" t="s">
        <v>1174</v>
      </c>
      <c r="AI126" s="37" t="s">
        <v>1175</v>
      </c>
      <c r="AJ126" s="37" t="s">
        <v>49</v>
      </c>
      <c r="AK126" s="39"/>
      <c r="AL126" s="37" t="s">
        <v>46</v>
      </c>
      <c r="AN126" s="35">
        <v>0.82308873842592589</v>
      </c>
      <c r="AO126" s="33" t="s">
        <v>43</v>
      </c>
      <c r="AP126" s="11" t="s">
        <v>1165</v>
      </c>
      <c r="AQ126" s="11" t="s">
        <v>66</v>
      </c>
    </row>
    <row r="127" spans="1:43" x14ac:dyDescent="0.25">
      <c r="A127" s="32">
        <v>2022</v>
      </c>
      <c r="B127" s="32">
        <v>4</v>
      </c>
      <c r="C127" s="33" t="s">
        <v>42</v>
      </c>
      <c r="D127" s="33" t="s">
        <v>1176</v>
      </c>
      <c r="E127" s="33" t="s">
        <v>1177</v>
      </c>
      <c r="F127" s="33" t="s">
        <v>43</v>
      </c>
      <c r="G127" s="33" t="s">
        <v>44</v>
      </c>
      <c r="H127" s="33" t="s">
        <v>45</v>
      </c>
      <c r="I127" s="33" t="s">
        <v>1178</v>
      </c>
      <c r="J127" s="33" t="s">
        <v>1179</v>
      </c>
      <c r="K127" s="33" t="s">
        <v>1180</v>
      </c>
      <c r="L127" s="33" t="s">
        <v>46</v>
      </c>
      <c r="M127" s="33" t="s">
        <v>1181</v>
      </c>
      <c r="N127" s="33" t="s">
        <v>1182</v>
      </c>
      <c r="O127" s="33" t="s">
        <v>62</v>
      </c>
      <c r="P127" s="33" t="s">
        <v>65</v>
      </c>
      <c r="Q127" s="33" t="s">
        <v>59</v>
      </c>
      <c r="R127" s="32"/>
      <c r="S127" s="33" t="s">
        <v>47</v>
      </c>
      <c r="T127" s="33" t="s">
        <v>48</v>
      </c>
      <c r="U127" s="33" t="s">
        <v>65</v>
      </c>
      <c r="V127" s="33" t="s">
        <v>115</v>
      </c>
      <c r="W127" s="33" t="s">
        <v>129</v>
      </c>
      <c r="X127" s="33" t="s">
        <v>123</v>
      </c>
      <c r="Z127" s="33" t="s">
        <v>52</v>
      </c>
      <c r="AA127" s="33" t="s">
        <v>69</v>
      </c>
      <c r="AB127" s="33" t="s">
        <v>69</v>
      </c>
      <c r="AC127" s="33" t="s">
        <v>70</v>
      </c>
      <c r="AD127" s="34"/>
      <c r="AE127" s="34">
        <v>44671</v>
      </c>
      <c r="AF127" s="39">
        <v>44679</v>
      </c>
      <c r="AG127" s="38">
        <v>6</v>
      </c>
      <c r="AH127" s="39" t="s">
        <v>1183</v>
      </c>
      <c r="AI127" s="37" t="s">
        <v>1184</v>
      </c>
      <c r="AJ127" s="37" t="s">
        <v>49</v>
      </c>
      <c r="AK127" s="39"/>
      <c r="AL127" s="37" t="s">
        <v>46</v>
      </c>
      <c r="AN127" s="35">
        <v>0.85264375000000003</v>
      </c>
      <c r="AO127" s="33" t="s">
        <v>43</v>
      </c>
      <c r="AP127" s="11" t="s">
        <v>1176</v>
      </c>
      <c r="AQ127" s="11" t="s">
        <v>66</v>
      </c>
    </row>
    <row r="128" spans="1:43" x14ac:dyDescent="0.25">
      <c r="A128" s="32">
        <v>2022</v>
      </c>
      <c r="B128" s="32">
        <v>4</v>
      </c>
      <c r="C128" s="33" t="s">
        <v>42</v>
      </c>
      <c r="D128" s="33" t="s">
        <v>1185</v>
      </c>
      <c r="E128" s="33" t="s">
        <v>1186</v>
      </c>
      <c r="F128" s="33" t="s">
        <v>43</v>
      </c>
      <c r="G128" s="33" t="s">
        <v>44</v>
      </c>
      <c r="H128" s="33" t="s">
        <v>58</v>
      </c>
      <c r="I128" s="33" t="s">
        <v>1187</v>
      </c>
      <c r="J128" s="33" t="s">
        <v>1188</v>
      </c>
      <c r="K128" s="33" t="s">
        <v>1189</v>
      </c>
      <c r="L128" s="33" t="s">
        <v>46</v>
      </c>
      <c r="M128" s="33" t="s">
        <v>1190</v>
      </c>
      <c r="P128" s="33" t="s">
        <v>49</v>
      </c>
      <c r="Q128" s="33" t="s">
        <v>1191</v>
      </c>
      <c r="R128" s="32">
        <v>68</v>
      </c>
      <c r="S128" s="33" t="s">
        <v>63</v>
      </c>
      <c r="T128" s="33" t="s">
        <v>48</v>
      </c>
      <c r="U128" s="33" t="s">
        <v>65</v>
      </c>
      <c r="V128" s="33" t="s">
        <v>72</v>
      </c>
      <c r="W128" s="33" t="s">
        <v>1192</v>
      </c>
      <c r="X128" s="33" t="s">
        <v>125</v>
      </c>
      <c r="Z128" s="33" t="s">
        <v>52</v>
      </c>
      <c r="AA128" s="33" t="s">
        <v>69</v>
      </c>
      <c r="AB128" s="33" t="s">
        <v>69</v>
      </c>
      <c r="AC128" s="33" t="s">
        <v>70</v>
      </c>
      <c r="AD128" s="34"/>
      <c r="AE128" s="34">
        <v>44671</v>
      </c>
      <c r="AF128" s="39">
        <v>44672</v>
      </c>
      <c r="AG128" s="38">
        <v>1</v>
      </c>
      <c r="AH128" s="39" t="s">
        <v>1193</v>
      </c>
      <c r="AI128" s="37" t="s">
        <v>1194</v>
      </c>
      <c r="AJ128" s="37" t="s">
        <v>49</v>
      </c>
      <c r="AK128" s="39"/>
      <c r="AL128" s="37" t="s">
        <v>46</v>
      </c>
      <c r="AN128" s="35">
        <v>0.86646901620370376</v>
      </c>
      <c r="AO128" s="33" t="s">
        <v>43</v>
      </c>
      <c r="AP128" s="11" t="s">
        <v>1185</v>
      </c>
      <c r="AQ128" s="11" t="s">
        <v>66</v>
      </c>
    </row>
    <row r="129" spans="1:43" x14ac:dyDescent="0.25">
      <c r="A129" s="32">
        <v>2022</v>
      </c>
      <c r="B129" s="32">
        <v>4</v>
      </c>
      <c r="C129" s="33" t="s">
        <v>42</v>
      </c>
      <c r="D129" s="33" t="s">
        <v>1195</v>
      </c>
      <c r="E129" s="33" t="s">
        <v>1196</v>
      </c>
      <c r="F129" s="33" t="s">
        <v>43</v>
      </c>
      <c r="G129" s="33" t="s">
        <v>44</v>
      </c>
      <c r="H129" s="33" t="s">
        <v>58</v>
      </c>
      <c r="I129" s="33" t="s">
        <v>1197</v>
      </c>
      <c r="J129" s="33" t="s">
        <v>1198</v>
      </c>
      <c r="K129" s="33" t="s">
        <v>1199</v>
      </c>
      <c r="L129" s="33" t="s">
        <v>46</v>
      </c>
      <c r="M129" s="33" t="s">
        <v>1200</v>
      </c>
      <c r="N129" s="33" t="s">
        <v>1201</v>
      </c>
      <c r="O129" s="33" t="s">
        <v>62</v>
      </c>
      <c r="P129" s="33" t="s">
        <v>49</v>
      </c>
      <c r="Q129" s="33" t="s">
        <v>59</v>
      </c>
      <c r="R129" s="32"/>
      <c r="S129" s="33" t="s">
        <v>63</v>
      </c>
      <c r="T129" s="33" t="s">
        <v>48</v>
      </c>
      <c r="U129" s="33" t="s">
        <v>49</v>
      </c>
      <c r="V129" s="33" t="s">
        <v>96</v>
      </c>
      <c r="W129" s="33" t="s">
        <v>1202</v>
      </c>
      <c r="X129" s="33" t="s">
        <v>1203</v>
      </c>
      <c r="Z129" s="33" t="s">
        <v>52</v>
      </c>
      <c r="AA129" s="33" t="s">
        <v>64</v>
      </c>
      <c r="AB129" s="33" t="s">
        <v>204</v>
      </c>
      <c r="AC129" s="33" t="s">
        <v>70</v>
      </c>
      <c r="AD129" s="34"/>
      <c r="AE129" s="34">
        <v>44672</v>
      </c>
      <c r="AF129" s="39">
        <v>44672</v>
      </c>
      <c r="AG129" s="38">
        <v>0</v>
      </c>
      <c r="AH129" s="39" t="s">
        <v>1204</v>
      </c>
      <c r="AI129" s="37" t="s">
        <v>1205</v>
      </c>
      <c r="AJ129" s="37" t="s">
        <v>49</v>
      </c>
      <c r="AK129" s="39"/>
      <c r="AL129" s="37" t="s">
        <v>46</v>
      </c>
      <c r="AN129" s="35">
        <v>0.87660385416666664</v>
      </c>
      <c r="AO129" s="33" t="s">
        <v>43</v>
      </c>
      <c r="AP129" s="11" t="s">
        <v>1195</v>
      </c>
      <c r="AQ129" s="11" t="s">
        <v>66</v>
      </c>
    </row>
    <row r="130" spans="1:43" x14ac:dyDescent="0.25">
      <c r="A130" s="32">
        <v>2022</v>
      </c>
      <c r="B130" s="32">
        <v>4</v>
      </c>
      <c r="C130" s="33" t="s">
        <v>42</v>
      </c>
      <c r="D130" s="33" t="s">
        <v>1206</v>
      </c>
      <c r="E130" s="33" t="s">
        <v>1207</v>
      </c>
      <c r="F130" s="33" t="s">
        <v>43</v>
      </c>
      <c r="G130" s="33" t="s">
        <v>44</v>
      </c>
      <c r="H130" s="33" t="s">
        <v>58</v>
      </c>
      <c r="I130" s="33" t="s">
        <v>1208</v>
      </c>
      <c r="J130" s="33" t="s">
        <v>1209</v>
      </c>
      <c r="K130" s="33" t="s">
        <v>1210</v>
      </c>
      <c r="L130" s="33" t="s">
        <v>46</v>
      </c>
      <c r="M130" s="33" t="s">
        <v>1211</v>
      </c>
      <c r="N130" s="33" t="s">
        <v>1212</v>
      </c>
      <c r="O130" s="33" t="s">
        <v>62</v>
      </c>
      <c r="P130" s="33" t="s">
        <v>49</v>
      </c>
      <c r="Q130" s="33" t="s">
        <v>59</v>
      </c>
      <c r="R130" s="32"/>
      <c r="S130" s="33" t="s">
        <v>63</v>
      </c>
      <c r="T130" s="33" t="s">
        <v>91</v>
      </c>
      <c r="U130" s="33" t="s">
        <v>65</v>
      </c>
      <c r="V130" s="33" t="s">
        <v>84</v>
      </c>
      <c r="W130" s="33" t="s">
        <v>1213</v>
      </c>
      <c r="X130" s="33" t="s">
        <v>1214</v>
      </c>
      <c r="Z130" s="33" t="s">
        <v>52</v>
      </c>
      <c r="AA130" s="33" t="s">
        <v>64</v>
      </c>
      <c r="AC130" s="33" t="s">
        <v>70</v>
      </c>
      <c r="AD130" s="34"/>
      <c r="AE130" s="34">
        <v>44672</v>
      </c>
      <c r="AF130" s="39">
        <v>44672</v>
      </c>
      <c r="AG130" s="38">
        <v>0</v>
      </c>
      <c r="AH130" s="39" t="s">
        <v>1215</v>
      </c>
      <c r="AI130" s="37" t="s">
        <v>1216</v>
      </c>
      <c r="AJ130" s="37" t="s">
        <v>49</v>
      </c>
      <c r="AK130" s="39"/>
      <c r="AL130" s="37" t="s">
        <v>46</v>
      </c>
      <c r="AN130" s="35">
        <v>0.8831965625</v>
      </c>
      <c r="AO130" s="33" t="s">
        <v>43</v>
      </c>
      <c r="AP130" s="11" t="s">
        <v>1206</v>
      </c>
      <c r="AQ130" s="11" t="s">
        <v>66</v>
      </c>
    </row>
    <row r="131" spans="1:43" x14ac:dyDescent="0.25">
      <c r="A131" s="32">
        <v>2022</v>
      </c>
      <c r="B131" s="32">
        <v>4</v>
      </c>
      <c r="C131" s="33" t="s">
        <v>42</v>
      </c>
      <c r="D131" s="33" t="s">
        <v>1217</v>
      </c>
      <c r="E131" s="33" t="s">
        <v>1218</v>
      </c>
      <c r="F131" s="33" t="s">
        <v>43</v>
      </c>
      <c r="G131" s="33" t="s">
        <v>44</v>
      </c>
      <c r="H131" s="33" t="s">
        <v>58</v>
      </c>
      <c r="I131" s="33" t="s">
        <v>1219</v>
      </c>
      <c r="J131" s="33" t="s">
        <v>1220</v>
      </c>
      <c r="K131" s="33" t="s">
        <v>1221</v>
      </c>
      <c r="L131" s="33" t="s">
        <v>99</v>
      </c>
      <c r="M131" s="33" t="s">
        <v>1222</v>
      </c>
      <c r="N131" s="33" t="s">
        <v>1223</v>
      </c>
      <c r="O131" s="33" t="s">
        <v>62</v>
      </c>
      <c r="P131" s="33" t="s">
        <v>49</v>
      </c>
      <c r="Q131" s="33" t="s">
        <v>1224</v>
      </c>
      <c r="R131" s="32">
        <v>64</v>
      </c>
      <c r="S131" s="33" t="s">
        <v>63</v>
      </c>
      <c r="T131" s="33" t="s">
        <v>48</v>
      </c>
      <c r="U131" s="33" t="s">
        <v>65</v>
      </c>
      <c r="V131" s="33" t="s">
        <v>50</v>
      </c>
      <c r="W131" s="33" t="s">
        <v>1225</v>
      </c>
      <c r="X131" s="33" t="s">
        <v>50</v>
      </c>
      <c r="Z131" s="33" t="s">
        <v>52</v>
      </c>
      <c r="AA131" s="33" t="s">
        <v>64</v>
      </c>
      <c r="AC131" s="33" t="s">
        <v>70</v>
      </c>
      <c r="AD131" s="34"/>
      <c r="AE131" s="34">
        <v>44672</v>
      </c>
      <c r="AF131" s="39">
        <v>44672</v>
      </c>
      <c r="AG131" s="38">
        <v>0</v>
      </c>
      <c r="AH131" s="39" t="s">
        <v>1226</v>
      </c>
      <c r="AI131" s="37" t="s">
        <v>1227</v>
      </c>
      <c r="AJ131" s="37" t="s">
        <v>49</v>
      </c>
      <c r="AK131" s="39"/>
      <c r="AL131" s="37" t="s">
        <v>46</v>
      </c>
      <c r="AN131" s="35">
        <v>0.88456142361111112</v>
      </c>
      <c r="AO131" s="33" t="s">
        <v>43</v>
      </c>
      <c r="AP131" s="11" t="s">
        <v>1217</v>
      </c>
      <c r="AQ131" s="11" t="s">
        <v>66</v>
      </c>
    </row>
    <row r="132" spans="1:43" x14ac:dyDescent="0.25">
      <c r="A132" s="32">
        <v>2022</v>
      </c>
      <c r="B132" s="32">
        <v>4</v>
      </c>
      <c r="C132" s="33" t="s">
        <v>42</v>
      </c>
      <c r="D132" s="33" t="s">
        <v>1228</v>
      </c>
      <c r="E132" s="33" t="s">
        <v>1229</v>
      </c>
      <c r="F132" s="33" t="s">
        <v>43</v>
      </c>
      <c r="G132" s="33" t="s">
        <v>44</v>
      </c>
      <c r="H132" s="33" t="s">
        <v>58</v>
      </c>
      <c r="I132" s="33" t="s">
        <v>1230</v>
      </c>
      <c r="J132" s="33" t="s">
        <v>1231</v>
      </c>
      <c r="K132" s="33" t="s">
        <v>1232</v>
      </c>
      <c r="L132" s="33" t="s">
        <v>46</v>
      </c>
      <c r="M132" s="33" t="s">
        <v>1233</v>
      </c>
      <c r="P132" s="33" t="s">
        <v>49</v>
      </c>
      <c r="Q132" s="33" t="s">
        <v>1234</v>
      </c>
      <c r="R132" s="32">
        <v>52</v>
      </c>
      <c r="S132" s="33" t="s">
        <v>63</v>
      </c>
      <c r="T132" s="33" t="s">
        <v>48</v>
      </c>
      <c r="U132" s="33" t="s">
        <v>65</v>
      </c>
      <c r="V132" s="33" t="s">
        <v>94</v>
      </c>
      <c r="W132" s="33" t="s">
        <v>95</v>
      </c>
      <c r="X132" s="33" t="s">
        <v>95</v>
      </c>
      <c r="Z132" s="33" t="s">
        <v>52</v>
      </c>
      <c r="AA132" s="33" t="s">
        <v>64</v>
      </c>
      <c r="AC132" s="33" t="s">
        <v>70</v>
      </c>
      <c r="AD132" s="34"/>
      <c r="AE132" s="34">
        <v>44672</v>
      </c>
      <c r="AF132" s="39">
        <v>44673</v>
      </c>
      <c r="AG132" s="38">
        <v>1</v>
      </c>
      <c r="AH132" s="39" t="s">
        <v>1235</v>
      </c>
      <c r="AI132" s="37" t="s">
        <v>1236</v>
      </c>
      <c r="AJ132" s="37" t="s">
        <v>49</v>
      </c>
      <c r="AK132" s="39"/>
      <c r="AL132" s="37" t="s">
        <v>46</v>
      </c>
      <c r="AN132" s="35">
        <v>0.88979390046296292</v>
      </c>
      <c r="AO132" s="33" t="s">
        <v>43</v>
      </c>
      <c r="AP132" s="11" t="s">
        <v>1228</v>
      </c>
      <c r="AQ132" s="11" t="s">
        <v>66</v>
      </c>
    </row>
    <row r="133" spans="1:43" x14ac:dyDescent="0.25">
      <c r="A133" s="32">
        <v>2022</v>
      </c>
      <c r="B133" s="32">
        <v>4</v>
      </c>
      <c r="C133" s="33" t="s">
        <v>42</v>
      </c>
      <c r="D133" s="33" t="s">
        <v>1237</v>
      </c>
      <c r="E133" s="33" t="s">
        <v>1238</v>
      </c>
      <c r="F133" s="33" t="s">
        <v>43</v>
      </c>
      <c r="G133" s="33" t="s">
        <v>44</v>
      </c>
      <c r="H133" s="33" t="s">
        <v>58</v>
      </c>
      <c r="I133" s="33" t="s">
        <v>1239</v>
      </c>
      <c r="J133" s="33" t="s">
        <v>1240</v>
      </c>
      <c r="K133" s="33" t="s">
        <v>1240</v>
      </c>
      <c r="L133" s="33" t="s">
        <v>99</v>
      </c>
      <c r="M133" s="33" t="s">
        <v>1241</v>
      </c>
      <c r="N133" s="33" t="s">
        <v>1242</v>
      </c>
      <c r="O133" s="33" t="s">
        <v>62</v>
      </c>
      <c r="P133" s="33" t="s">
        <v>49</v>
      </c>
      <c r="Q133" s="33" t="s">
        <v>1243</v>
      </c>
      <c r="R133" s="32">
        <v>53</v>
      </c>
      <c r="S133" s="33" t="s">
        <v>63</v>
      </c>
      <c r="T133" s="33" t="s">
        <v>48</v>
      </c>
      <c r="U133" s="33" t="s">
        <v>49</v>
      </c>
      <c r="V133" s="33" t="s">
        <v>84</v>
      </c>
      <c r="W133" s="33" t="s">
        <v>1244</v>
      </c>
      <c r="X133" s="33" t="s">
        <v>1245</v>
      </c>
      <c r="Z133" s="33" t="s">
        <v>52</v>
      </c>
      <c r="AA133" s="33" t="s">
        <v>64</v>
      </c>
      <c r="AC133" s="33" t="s">
        <v>70</v>
      </c>
      <c r="AD133" s="34"/>
      <c r="AE133" s="34">
        <v>44672</v>
      </c>
      <c r="AF133" s="39">
        <v>44672</v>
      </c>
      <c r="AG133" s="38">
        <v>0</v>
      </c>
      <c r="AH133" s="39" t="s">
        <v>1246</v>
      </c>
      <c r="AI133" s="37" t="s">
        <v>1247</v>
      </c>
      <c r="AJ133" s="37" t="s">
        <v>49</v>
      </c>
      <c r="AK133" s="39"/>
      <c r="AL133" s="37" t="s">
        <v>46</v>
      </c>
      <c r="AN133" s="35">
        <v>0.94131084490740746</v>
      </c>
      <c r="AO133" s="33" t="s">
        <v>43</v>
      </c>
      <c r="AP133" s="11" t="s">
        <v>1237</v>
      </c>
      <c r="AQ133" s="11" t="s">
        <v>66</v>
      </c>
    </row>
    <row r="134" spans="1:43" x14ac:dyDescent="0.25">
      <c r="A134" s="32">
        <v>2022</v>
      </c>
      <c r="B134" s="32">
        <v>4</v>
      </c>
      <c r="C134" s="33" t="s">
        <v>42</v>
      </c>
      <c r="D134" s="33" t="s">
        <v>1248</v>
      </c>
      <c r="E134" s="33" t="s">
        <v>1249</v>
      </c>
      <c r="F134" s="33" t="s">
        <v>43</v>
      </c>
      <c r="G134" s="33" t="s">
        <v>44</v>
      </c>
      <c r="H134" s="33" t="s">
        <v>58</v>
      </c>
      <c r="I134" s="33" t="s">
        <v>1250</v>
      </c>
      <c r="J134" s="33" t="s">
        <v>1251</v>
      </c>
      <c r="K134" s="33" t="s">
        <v>1252</v>
      </c>
      <c r="L134" s="33" t="s">
        <v>99</v>
      </c>
      <c r="M134" s="33" t="s">
        <v>1253</v>
      </c>
      <c r="N134" s="33" t="s">
        <v>1254</v>
      </c>
      <c r="O134" s="33" t="s">
        <v>62</v>
      </c>
      <c r="P134" s="33" t="s">
        <v>65</v>
      </c>
      <c r="Q134" s="33" t="s">
        <v>1255</v>
      </c>
      <c r="R134" s="32">
        <v>62</v>
      </c>
      <c r="S134" s="33" t="s">
        <v>63</v>
      </c>
      <c r="T134" s="33" t="s">
        <v>91</v>
      </c>
      <c r="U134" s="33" t="s">
        <v>65</v>
      </c>
      <c r="V134" s="33" t="s">
        <v>90</v>
      </c>
      <c r="X134" s="33" t="s">
        <v>727</v>
      </c>
      <c r="Z134" s="33" t="s">
        <v>52</v>
      </c>
      <c r="AA134" s="33" t="s">
        <v>64</v>
      </c>
      <c r="AC134" s="33" t="s">
        <v>70</v>
      </c>
      <c r="AD134" s="34"/>
      <c r="AE134" s="34">
        <v>44672</v>
      </c>
      <c r="AF134" s="39">
        <v>44672</v>
      </c>
      <c r="AG134" s="38">
        <v>0</v>
      </c>
      <c r="AH134" s="39" t="s">
        <v>1256</v>
      </c>
      <c r="AI134" s="37" t="s">
        <v>1257</v>
      </c>
      <c r="AJ134" s="37" t="s">
        <v>49</v>
      </c>
      <c r="AK134" s="39"/>
      <c r="AL134" s="37" t="s">
        <v>46</v>
      </c>
      <c r="AN134" s="35">
        <v>0.94168611111111111</v>
      </c>
      <c r="AO134" s="33" t="s">
        <v>43</v>
      </c>
      <c r="AP134" s="11" t="s">
        <v>1248</v>
      </c>
      <c r="AQ134" s="11" t="s">
        <v>66</v>
      </c>
    </row>
    <row r="135" spans="1:43" x14ac:dyDescent="0.25">
      <c r="A135" s="32">
        <v>2022</v>
      </c>
      <c r="B135" s="32">
        <v>4</v>
      </c>
      <c r="C135" s="33" t="s">
        <v>42</v>
      </c>
      <c r="D135" s="33" t="s">
        <v>1258</v>
      </c>
      <c r="E135" s="33" t="s">
        <v>1259</v>
      </c>
      <c r="F135" s="33" t="s">
        <v>43</v>
      </c>
      <c r="G135" s="33" t="s">
        <v>44</v>
      </c>
      <c r="H135" s="33" t="s">
        <v>58</v>
      </c>
      <c r="I135" s="33" t="s">
        <v>1260</v>
      </c>
      <c r="J135" s="33" t="s">
        <v>1261</v>
      </c>
      <c r="K135" s="33" t="s">
        <v>1262</v>
      </c>
      <c r="L135" s="33" t="s">
        <v>46</v>
      </c>
      <c r="M135" s="33" t="s">
        <v>1263</v>
      </c>
      <c r="N135" s="33" t="s">
        <v>1264</v>
      </c>
      <c r="O135" s="33" t="s">
        <v>62</v>
      </c>
      <c r="P135" s="33" t="s">
        <v>49</v>
      </c>
      <c r="Q135" s="33" t="s">
        <v>59</v>
      </c>
      <c r="R135" s="32"/>
      <c r="S135" s="33" t="s">
        <v>63</v>
      </c>
      <c r="T135" s="33" t="s">
        <v>48</v>
      </c>
      <c r="U135" s="33" t="s">
        <v>65</v>
      </c>
      <c r="V135" s="33" t="s">
        <v>50</v>
      </c>
      <c r="X135" s="33" t="s">
        <v>79</v>
      </c>
      <c r="Z135" s="33" t="s">
        <v>52</v>
      </c>
      <c r="AA135" s="33" t="s">
        <v>69</v>
      </c>
      <c r="AC135" s="33" t="s">
        <v>70</v>
      </c>
      <c r="AD135" s="34"/>
      <c r="AE135" s="34">
        <v>44672</v>
      </c>
      <c r="AF135" s="39">
        <v>44672</v>
      </c>
      <c r="AG135" s="38">
        <v>0</v>
      </c>
      <c r="AH135" s="39" t="s">
        <v>1265</v>
      </c>
      <c r="AI135" s="37" t="s">
        <v>1266</v>
      </c>
      <c r="AJ135" s="37" t="s">
        <v>49</v>
      </c>
      <c r="AK135" s="39"/>
      <c r="AL135" s="37" t="s">
        <v>46</v>
      </c>
      <c r="AN135" s="35">
        <v>0.95163313657407411</v>
      </c>
      <c r="AO135" s="33" t="s">
        <v>43</v>
      </c>
      <c r="AP135" s="11" t="s">
        <v>1258</v>
      </c>
      <c r="AQ135" s="11" t="s">
        <v>66</v>
      </c>
    </row>
    <row r="136" spans="1:43" x14ac:dyDescent="0.25">
      <c r="A136" s="32">
        <v>2022</v>
      </c>
      <c r="B136" s="32">
        <v>4</v>
      </c>
      <c r="C136" s="33" t="s">
        <v>42</v>
      </c>
      <c r="D136" s="33" t="s">
        <v>1267</v>
      </c>
      <c r="E136" s="33" t="s">
        <v>1268</v>
      </c>
      <c r="F136" s="33" t="s">
        <v>43</v>
      </c>
      <c r="G136" s="33" t="s">
        <v>44</v>
      </c>
      <c r="H136" s="33" t="s">
        <v>58</v>
      </c>
      <c r="I136" s="33" t="s">
        <v>1269</v>
      </c>
      <c r="J136" s="33" t="s">
        <v>1270</v>
      </c>
      <c r="K136" s="33" t="s">
        <v>1271</v>
      </c>
      <c r="L136" s="33" t="s">
        <v>46</v>
      </c>
      <c r="M136" s="33" t="s">
        <v>1272</v>
      </c>
      <c r="N136" s="33" t="s">
        <v>1273</v>
      </c>
      <c r="O136" s="33" t="s">
        <v>62</v>
      </c>
      <c r="P136" s="33" t="s">
        <v>49</v>
      </c>
      <c r="Q136" s="33" t="s">
        <v>1274</v>
      </c>
      <c r="R136" s="32">
        <v>37</v>
      </c>
      <c r="S136" s="33" t="s">
        <v>63</v>
      </c>
      <c r="T136" s="33" t="s">
        <v>48</v>
      </c>
      <c r="U136" s="33" t="s">
        <v>49</v>
      </c>
      <c r="V136" s="33" t="s">
        <v>72</v>
      </c>
      <c r="W136" s="33" t="s">
        <v>1192</v>
      </c>
      <c r="X136" s="33" t="s">
        <v>125</v>
      </c>
      <c r="Z136" s="33" t="s">
        <v>52</v>
      </c>
      <c r="AA136" s="33" t="s">
        <v>69</v>
      </c>
      <c r="AB136" s="33" t="s">
        <v>69</v>
      </c>
      <c r="AC136" s="33" t="s">
        <v>70</v>
      </c>
      <c r="AD136" s="34"/>
      <c r="AE136" s="34">
        <v>44672</v>
      </c>
      <c r="AF136" s="39">
        <v>44672</v>
      </c>
      <c r="AG136" s="38">
        <v>0</v>
      </c>
      <c r="AH136" s="39" t="s">
        <v>1275</v>
      </c>
      <c r="AI136" s="37" t="s">
        <v>1276</v>
      </c>
      <c r="AJ136" s="37" t="s">
        <v>49</v>
      </c>
      <c r="AK136" s="39"/>
      <c r="AL136" s="37" t="s">
        <v>46</v>
      </c>
      <c r="AN136" s="35">
        <v>0.96054163194444442</v>
      </c>
      <c r="AO136" s="33" t="s">
        <v>43</v>
      </c>
      <c r="AP136" s="11" t="s">
        <v>1267</v>
      </c>
      <c r="AQ136" s="11" t="s">
        <v>66</v>
      </c>
    </row>
    <row r="137" spans="1:43" x14ac:dyDescent="0.25">
      <c r="A137" s="32">
        <v>2022</v>
      </c>
      <c r="B137" s="32">
        <v>4</v>
      </c>
      <c r="C137" s="33" t="s">
        <v>42</v>
      </c>
      <c r="D137" s="33" t="s">
        <v>1277</v>
      </c>
      <c r="E137" s="33" t="s">
        <v>1278</v>
      </c>
      <c r="F137" s="33" t="s">
        <v>43</v>
      </c>
      <c r="G137" s="33" t="s">
        <v>44</v>
      </c>
      <c r="H137" s="33" t="s">
        <v>58</v>
      </c>
      <c r="I137" s="33" t="s">
        <v>1279</v>
      </c>
      <c r="J137" s="33" t="s">
        <v>1280</v>
      </c>
      <c r="K137" s="33" t="s">
        <v>1281</v>
      </c>
      <c r="L137" s="33" t="s">
        <v>46</v>
      </c>
      <c r="M137" s="33" t="s">
        <v>1282</v>
      </c>
      <c r="N137" s="33" t="s">
        <v>1283</v>
      </c>
      <c r="O137" s="33" t="s">
        <v>62</v>
      </c>
      <c r="P137" s="33" t="s">
        <v>49</v>
      </c>
      <c r="Q137" s="33" t="s">
        <v>1284</v>
      </c>
      <c r="R137" s="32">
        <v>40</v>
      </c>
      <c r="S137" s="33" t="s">
        <v>63</v>
      </c>
      <c r="T137" s="33" t="s">
        <v>48</v>
      </c>
      <c r="U137" s="33" t="s">
        <v>49</v>
      </c>
      <c r="V137" s="33" t="s">
        <v>72</v>
      </c>
      <c r="W137" s="33" t="s">
        <v>1285</v>
      </c>
      <c r="X137" s="33" t="s">
        <v>119</v>
      </c>
      <c r="Z137" s="33" t="s">
        <v>52</v>
      </c>
      <c r="AA137" s="33" t="s">
        <v>69</v>
      </c>
      <c r="AB137" s="33" t="s">
        <v>69</v>
      </c>
      <c r="AC137" s="33" t="s">
        <v>70</v>
      </c>
      <c r="AD137" s="34"/>
      <c r="AE137" s="34">
        <v>44672</v>
      </c>
      <c r="AF137" s="39">
        <v>44672</v>
      </c>
      <c r="AG137" s="38">
        <v>0</v>
      </c>
      <c r="AH137" s="39" t="s">
        <v>1286</v>
      </c>
      <c r="AI137" s="37" t="s">
        <v>1287</v>
      </c>
      <c r="AJ137" s="37" t="s">
        <v>49</v>
      </c>
      <c r="AK137" s="39"/>
      <c r="AL137" s="37" t="s">
        <v>46</v>
      </c>
      <c r="AN137" s="35">
        <v>0.96104155092592591</v>
      </c>
      <c r="AO137" s="33" t="s">
        <v>43</v>
      </c>
      <c r="AP137" s="11" t="s">
        <v>1277</v>
      </c>
      <c r="AQ137" s="11" t="s">
        <v>66</v>
      </c>
    </row>
    <row r="138" spans="1:43" x14ac:dyDescent="0.25">
      <c r="A138" s="32">
        <v>2022</v>
      </c>
      <c r="B138" s="32">
        <v>4</v>
      </c>
      <c r="C138" s="33" t="s">
        <v>42</v>
      </c>
      <c r="D138" s="33" t="s">
        <v>1288</v>
      </c>
      <c r="E138" s="33" t="s">
        <v>1289</v>
      </c>
      <c r="F138" s="33" t="s">
        <v>43</v>
      </c>
      <c r="G138" s="33" t="s">
        <v>44</v>
      </c>
      <c r="H138" s="33" t="s">
        <v>58</v>
      </c>
      <c r="I138" s="33" t="s">
        <v>1290</v>
      </c>
      <c r="J138" s="33" t="s">
        <v>1291</v>
      </c>
      <c r="K138" s="33" t="s">
        <v>1292</v>
      </c>
      <c r="L138" s="33" t="s">
        <v>46</v>
      </c>
      <c r="M138" s="33" t="s">
        <v>1293</v>
      </c>
      <c r="N138" s="33" t="s">
        <v>1294</v>
      </c>
      <c r="O138" s="33" t="s">
        <v>62</v>
      </c>
      <c r="P138" s="33" t="s">
        <v>49</v>
      </c>
      <c r="Q138" s="33" t="s">
        <v>1295</v>
      </c>
      <c r="R138" s="32">
        <v>35</v>
      </c>
      <c r="S138" s="33" t="s">
        <v>63</v>
      </c>
      <c r="T138" s="33" t="s">
        <v>48</v>
      </c>
      <c r="U138" s="33" t="s">
        <v>49</v>
      </c>
      <c r="V138" s="33" t="s">
        <v>72</v>
      </c>
      <c r="W138" s="33" t="s">
        <v>112</v>
      </c>
      <c r="X138" s="33" t="s">
        <v>116</v>
      </c>
      <c r="Z138" s="33" t="s">
        <v>52</v>
      </c>
      <c r="AA138" s="33" t="s">
        <v>69</v>
      </c>
      <c r="AB138" s="33" t="s">
        <v>69</v>
      </c>
      <c r="AC138" s="33" t="s">
        <v>70</v>
      </c>
      <c r="AD138" s="34"/>
      <c r="AE138" s="34">
        <v>44672</v>
      </c>
      <c r="AF138" s="39">
        <v>44672</v>
      </c>
      <c r="AG138" s="38">
        <v>0</v>
      </c>
      <c r="AH138" s="39" t="s">
        <v>1296</v>
      </c>
      <c r="AI138" s="37" t="s">
        <v>1297</v>
      </c>
      <c r="AJ138" s="37" t="s">
        <v>49</v>
      </c>
      <c r="AK138" s="39"/>
      <c r="AL138" s="37" t="s">
        <v>46</v>
      </c>
      <c r="AN138" s="35">
        <v>0.97892797453703706</v>
      </c>
      <c r="AO138" s="33" t="s">
        <v>43</v>
      </c>
      <c r="AP138" s="11" t="s">
        <v>1288</v>
      </c>
      <c r="AQ138" s="11" t="s">
        <v>66</v>
      </c>
    </row>
    <row r="139" spans="1:43" x14ac:dyDescent="0.25">
      <c r="A139" s="32">
        <v>2022</v>
      </c>
      <c r="B139" s="32">
        <v>4</v>
      </c>
      <c r="C139" s="33" t="s">
        <v>42</v>
      </c>
      <c r="D139" s="33" t="s">
        <v>1298</v>
      </c>
      <c r="E139" s="33" t="s">
        <v>1299</v>
      </c>
      <c r="F139" s="33" t="s">
        <v>43</v>
      </c>
      <c r="G139" s="33" t="s">
        <v>44</v>
      </c>
      <c r="H139" s="33" t="s">
        <v>45</v>
      </c>
      <c r="I139" s="33" t="s">
        <v>1300</v>
      </c>
      <c r="J139" s="33" t="s">
        <v>1301</v>
      </c>
      <c r="K139" s="33" t="s">
        <v>1302</v>
      </c>
      <c r="L139" s="33" t="s">
        <v>46</v>
      </c>
      <c r="M139" s="33" t="s">
        <v>1303</v>
      </c>
      <c r="N139" s="33" t="s">
        <v>1304</v>
      </c>
      <c r="O139" s="33" t="s">
        <v>62</v>
      </c>
      <c r="P139" s="33" t="s">
        <v>49</v>
      </c>
      <c r="Q139" s="33" t="s">
        <v>59</v>
      </c>
      <c r="R139" s="32"/>
      <c r="S139" s="33" t="s">
        <v>47</v>
      </c>
      <c r="T139" s="33" t="s">
        <v>48</v>
      </c>
      <c r="U139" s="33" t="s">
        <v>65</v>
      </c>
      <c r="V139" s="33" t="s">
        <v>50</v>
      </c>
      <c r="W139" s="33" t="s">
        <v>1305</v>
      </c>
      <c r="X139" s="33" t="s">
        <v>50</v>
      </c>
      <c r="Z139" s="33" t="s">
        <v>52</v>
      </c>
      <c r="AA139" s="33" t="s">
        <v>206</v>
      </c>
      <c r="AC139" s="33" t="s">
        <v>70</v>
      </c>
      <c r="AD139" s="34"/>
      <c r="AE139" s="34">
        <v>44672</v>
      </c>
      <c r="AF139" s="39">
        <v>44672</v>
      </c>
      <c r="AG139" s="38">
        <v>0</v>
      </c>
      <c r="AH139" s="39" t="s">
        <v>1306</v>
      </c>
      <c r="AI139" s="37" t="s">
        <v>1307</v>
      </c>
      <c r="AJ139" s="37" t="s">
        <v>49</v>
      </c>
      <c r="AK139" s="39"/>
      <c r="AL139" s="37" t="s">
        <v>46</v>
      </c>
      <c r="AN139" s="35">
        <v>0.97913931712962965</v>
      </c>
      <c r="AO139" s="33" t="s">
        <v>43</v>
      </c>
      <c r="AP139" s="11" t="s">
        <v>1298</v>
      </c>
      <c r="AQ139" s="11" t="s">
        <v>71</v>
      </c>
    </row>
    <row r="140" spans="1:43" x14ac:dyDescent="0.25">
      <c r="A140" s="32">
        <v>2022</v>
      </c>
      <c r="B140" s="32">
        <v>4</v>
      </c>
      <c r="C140" s="33" t="s">
        <v>42</v>
      </c>
      <c r="D140" s="33" t="s">
        <v>1308</v>
      </c>
      <c r="E140" s="33" t="s">
        <v>1309</v>
      </c>
      <c r="F140" s="33" t="s">
        <v>43</v>
      </c>
      <c r="G140" s="33" t="s">
        <v>44</v>
      </c>
      <c r="H140" s="33" t="s">
        <v>58</v>
      </c>
      <c r="I140" s="33" t="s">
        <v>1310</v>
      </c>
      <c r="J140" s="33" t="s">
        <v>1311</v>
      </c>
      <c r="K140" s="33" t="s">
        <v>1311</v>
      </c>
      <c r="L140" s="33" t="s">
        <v>46</v>
      </c>
      <c r="M140" s="33" t="s">
        <v>1312</v>
      </c>
      <c r="N140" s="33" t="s">
        <v>1313</v>
      </c>
      <c r="O140" s="33" t="s">
        <v>1065</v>
      </c>
      <c r="P140" s="33" t="s">
        <v>49</v>
      </c>
      <c r="Q140" s="33" t="s">
        <v>1314</v>
      </c>
      <c r="R140" s="32">
        <v>43</v>
      </c>
      <c r="S140" s="33" t="s">
        <v>63</v>
      </c>
      <c r="T140" s="33" t="s">
        <v>48</v>
      </c>
      <c r="U140" s="33" t="s">
        <v>49</v>
      </c>
      <c r="V140" s="33" t="s">
        <v>72</v>
      </c>
      <c r="W140" s="33" t="s">
        <v>1315</v>
      </c>
      <c r="X140" s="33" t="s">
        <v>111</v>
      </c>
      <c r="Z140" s="33" t="s">
        <v>52</v>
      </c>
      <c r="AA140" s="33" t="s">
        <v>69</v>
      </c>
      <c r="AB140" s="33" t="s">
        <v>69</v>
      </c>
      <c r="AC140" s="33" t="s">
        <v>70</v>
      </c>
      <c r="AD140" s="34"/>
      <c r="AE140" s="34">
        <v>44672</v>
      </c>
      <c r="AF140" s="39">
        <v>44672</v>
      </c>
      <c r="AG140" s="38">
        <v>0</v>
      </c>
      <c r="AH140" s="39" t="s">
        <v>1316</v>
      </c>
      <c r="AI140" s="37" t="s">
        <v>1317</v>
      </c>
      <c r="AJ140" s="37" t="s">
        <v>49</v>
      </c>
      <c r="AK140" s="39"/>
      <c r="AL140" s="37" t="s">
        <v>46</v>
      </c>
      <c r="AN140" s="35">
        <v>0.97979105324074078</v>
      </c>
      <c r="AO140" s="33" t="s">
        <v>43</v>
      </c>
      <c r="AP140" s="11" t="s">
        <v>1308</v>
      </c>
      <c r="AQ140" s="11" t="s">
        <v>66</v>
      </c>
    </row>
    <row r="141" spans="1:43" x14ac:dyDescent="0.25">
      <c r="A141" s="32">
        <v>2022</v>
      </c>
      <c r="B141" s="32">
        <v>4</v>
      </c>
      <c r="C141" s="33" t="s">
        <v>42</v>
      </c>
      <c r="D141" s="33" t="s">
        <v>1318</v>
      </c>
      <c r="E141" s="33" t="s">
        <v>1319</v>
      </c>
      <c r="F141" s="33" t="s">
        <v>43</v>
      </c>
      <c r="G141" s="33" t="s">
        <v>44</v>
      </c>
      <c r="H141" s="33" t="s">
        <v>58</v>
      </c>
      <c r="I141" s="33" t="s">
        <v>1320</v>
      </c>
      <c r="J141" s="33" t="s">
        <v>1321</v>
      </c>
      <c r="K141" s="33" t="s">
        <v>1322</v>
      </c>
      <c r="L141" s="33" t="s">
        <v>46</v>
      </c>
      <c r="M141" s="33" t="s">
        <v>1323</v>
      </c>
      <c r="N141" s="33" t="s">
        <v>1324</v>
      </c>
      <c r="O141" s="33" t="s">
        <v>62</v>
      </c>
      <c r="P141" s="33" t="s">
        <v>49</v>
      </c>
      <c r="Q141" s="33" t="s">
        <v>59</v>
      </c>
      <c r="R141" s="32"/>
      <c r="S141" s="33" t="s">
        <v>63</v>
      </c>
      <c r="T141" s="33" t="s">
        <v>48</v>
      </c>
      <c r="U141" s="33" t="s">
        <v>65</v>
      </c>
      <c r="V141" s="33" t="s">
        <v>50</v>
      </c>
      <c r="W141" s="33" t="s">
        <v>1325</v>
      </c>
      <c r="X141" s="33" t="s">
        <v>1325</v>
      </c>
      <c r="Z141" s="33" t="s">
        <v>52</v>
      </c>
      <c r="AA141" s="33" t="s">
        <v>69</v>
      </c>
      <c r="AC141" s="33" t="s">
        <v>70</v>
      </c>
      <c r="AD141" s="34"/>
      <c r="AE141" s="34">
        <v>44672</v>
      </c>
      <c r="AF141" s="39">
        <v>44672</v>
      </c>
      <c r="AG141" s="38">
        <v>0</v>
      </c>
      <c r="AH141" s="39" t="s">
        <v>1326</v>
      </c>
      <c r="AI141" s="37" t="s">
        <v>1327</v>
      </c>
      <c r="AJ141" s="37" t="s">
        <v>49</v>
      </c>
      <c r="AK141" s="39"/>
      <c r="AL141" s="37" t="s">
        <v>46</v>
      </c>
      <c r="AN141" s="35">
        <v>0.98146562500000001</v>
      </c>
      <c r="AO141" s="33" t="s">
        <v>43</v>
      </c>
      <c r="AP141" s="11" t="s">
        <v>1318</v>
      </c>
      <c r="AQ141" s="11" t="s">
        <v>66</v>
      </c>
    </row>
    <row r="142" spans="1:43" x14ac:dyDescent="0.25">
      <c r="A142" s="32">
        <v>2022</v>
      </c>
      <c r="B142" s="32">
        <v>4</v>
      </c>
      <c r="C142" s="33" t="s">
        <v>42</v>
      </c>
      <c r="D142" s="33" t="s">
        <v>1328</v>
      </c>
      <c r="E142" s="33" t="s">
        <v>1329</v>
      </c>
      <c r="F142" s="33" t="s">
        <v>43</v>
      </c>
      <c r="G142" s="33" t="s">
        <v>44</v>
      </c>
      <c r="H142" s="33" t="s">
        <v>58</v>
      </c>
      <c r="I142" s="33" t="s">
        <v>1330</v>
      </c>
      <c r="J142" s="33" t="s">
        <v>1331</v>
      </c>
      <c r="K142" s="33" t="s">
        <v>1332</v>
      </c>
      <c r="L142" s="33" t="s">
        <v>46</v>
      </c>
      <c r="M142" s="33" t="s">
        <v>1333</v>
      </c>
      <c r="N142" s="33" t="s">
        <v>1334</v>
      </c>
      <c r="O142" s="33" t="s">
        <v>62</v>
      </c>
      <c r="P142" s="33" t="s">
        <v>49</v>
      </c>
      <c r="Q142" s="33" t="s">
        <v>59</v>
      </c>
      <c r="R142" s="32"/>
      <c r="S142" s="33" t="s">
        <v>63</v>
      </c>
      <c r="T142" s="33" t="s">
        <v>48</v>
      </c>
      <c r="U142" s="33" t="s">
        <v>65</v>
      </c>
      <c r="V142" s="33" t="s">
        <v>72</v>
      </c>
      <c r="W142" s="33" t="s">
        <v>112</v>
      </c>
      <c r="X142" s="33" t="s">
        <v>117</v>
      </c>
      <c r="Z142" s="33" t="s">
        <v>52</v>
      </c>
      <c r="AA142" s="33" t="s">
        <v>69</v>
      </c>
      <c r="AB142" s="33" t="s">
        <v>69</v>
      </c>
      <c r="AC142" s="33" t="s">
        <v>70</v>
      </c>
      <c r="AD142" s="34"/>
      <c r="AE142" s="34">
        <v>44672</v>
      </c>
      <c r="AF142" s="39">
        <v>44672</v>
      </c>
      <c r="AG142" s="38">
        <v>0</v>
      </c>
      <c r="AH142" s="39" t="s">
        <v>1335</v>
      </c>
      <c r="AI142" s="37" t="s">
        <v>1336</v>
      </c>
      <c r="AJ142" s="37" t="s">
        <v>49</v>
      </c>
      <c r="AK142" s="39"/>
      <c r="AL142" s="37" t="s">
        <v>46</v>
      </c>
      <c r="AN142" s="35">
        <v>0.98757461805555558</v>
      </c>
      <c r="AO142" s="33" t="s">
        <v>43</v>
      </c>
      <c r="AP142" s="11" t="s">
        <v>1328</v>
      </c>
      <c r="AQ142" s="11" t="s">
        <v>66</v>
      </c>
    </row>
    <row r="143" spans="1:43" x14ac:dyDescent="0.25">
      <c r="A143" s="32">
        <v>2022</v>
      </c>
      <c r="B143" s="32">
        <v>4</v>
      </c>
      <c r="C143" s="33" t="s">
        <v>42</v>
      </c>
      <c r="D143" s="33" t="s">
        <v>1337</v>
      </c>
      <c r="E143" s="33" t="s">
        <v>1338</v>
      </c>
      <c r="F143" s="33" t="s">
        <v>43</v>
      </c>
      <c r="G143" s="33" t="s">
        <v>44</v>
      </c>
      <c r="H143" s="33" t="s">
        <v>58</v>
      </c>
      <c r="I143" s="33" t="s">
        <v>1339</v>
      </c>
      <c r="J143" s="33" t="s">
        <v>1340</v>
      </c>
      <c r="K143" s="33" t="s">
        <v>1341</v>
      </c>
      <c r="L143" s="33" t="s">
        <v>46</v>
      </c>
      <c r="M143" s="33" t="s">
        <v>1342</v>
      </c>
      <c r="N143" s="33" t="s">
        <v>1343</v>
      </c>
      <c r="O143" s="33" t="s">
        <v>62</v>
      </c>
      <c r="P143" s="33" t="s">
        <v>65</v>
      </c>
      <c r="Q143" s="33" t="s">
        <v>1344</v>
      </c>
      <c r="R143" s="32">
        <v>25</v>
      </c>
      <c r="S143" s="33" t="s">
        <v>47</v>
      </c>
      <c r="T143" s="33" t="s">
        <v>91</v>
      </c>
      <c r="U143" s="33" t="s">
        <v>49</v>
      </c>
      <c r="V143" s="33" t="s">
        <v>84</v>
      </c>
      <c r="X143" s="33" t="s">
        <v>1214</v>
      </c>
      <c r="Z143" s="33" t="s">
        <v>52</v>
      </c>
      <c r="AA143" s="33" t="s">
        <v>64</v>
      </c>
      <c r="AC143" s="33" t="s">
        <v>70</v>
      </c>
      <c r="AD143" s="34"/>
      <c r="AE143" s="34">
        <v>44672</v>
      </c>
      <c r="AF143" s="39">
        <v>44672</v>
      </c>
      <c r="AG143" s="38">
        <v>0</v>
      </c>
      <c r="AH143" s="39" t="s">
        <v>1345</v>
      </c>
      <c r="AI143" s="37" t="s">
        <v>1346</v>
      </c>
      <c r="AJ143" s="37" t="s">
        <v>49</v>
      </c>
      <c r="AK143" s="39"/>
      <c r="AL143" s="37" t="s">
        <v>46</v>
      </c>
      <c r="AN143" s="35">
        <v>0.99478750000000005</v>
      </c>
      <c r="AO143" s="33" t="s">
        <v>43</v>
      </c>
      <c r="AP143" s="11" t="s">
        <v>1337</v>
      </c>
      <c r="AQ143" s="11" t="s">
        <v>66</v>
      </c>
    </row>
    <row r="144" spans="1:43" x14ac:dyDescent="0.25">
      <c r="A144" s="32">
        <v>2022</v>
      </c>
      <c r="B144" s="32">
        <v>4</v>
      </c>
      <c r="C144" s="33" t="s">
        <v>42</v>
      </c>
      <c r="D144" s="33" t="s">
        <v>1347</v>
      </c>
      <c r="E144" s="33" t="s">
        <v>1348</v>
      </c>
      <c r="F144" s="33" t="s">
        <v>43</v>
      </c>
      <c r="G144" s="33" t="s">
        <v>44</v>
      </c>
      <c r="H144" s="33" t="s">
        <v>58</v>
      </c>
      <c r="I144" s="33" t="s">
        <v>1349</v>
      </c>
      <c r="J144" s="33" t="s">
        <v>1350</v>
      </c>
      <c r="K144" s="33" t="s">
        <v>1351</v>
      </c>
      <c r="L144" s="33" t="s">
        <v>46</v>
      </c>
      <c r="M144" s="33" t="s">
        <v>1352</v>
      </c>
      <c r="N144" s="33" t="s">
        <v>1353</v>
      </c>
      <c r="O144" s="33" t="s">
        <v>62</v>
      </c>
      <c r="P144" s="33" t="s">
        <v>49</v>
      </c>
      <c r="Q144" s="33" t="s">
        <v>59</v>
      </c>
      <c r="R144" s="32"/>
      <c r="S144" s="33" t="s">
        <v>63</v>
      </c>
      <c r="T144" s="33" t="s">
        <v>91</v>
      </c>
      <c r="U144" s="33" t="s">
        <v>49</v>
      </c>
      <c r="V144" s="33" t="s">
        <v>90</v>
      </c>
      <c r="W144" s="33" t="s">
        <v>1354</v>
      </c>
      <c r="X144" s="33" t="s">
        <v>727</v>
      </c>
      <c r="Z144" s="33" t="s">
        <v>52</v>
      </c>
      <c r="AA144" s="33" t="s">
        <v>64</v>
      </c>
      <c r="AC144" s="33" t="s">
        <v>70</v>
      </c>
      <c r="AD144" s="34"/>
      <c r="AE144" s="34">
        <v>44672</v>
      </c>
      <c r="AF144" s="39">
        <v>44672</v>
      </c>
      <c r="AG144" s="38">
        <v>0</v>
      </c>
      <c r="AH144" s="39" t="s">
        <v>1355</v>
      </c>
      <c r="AI144" s="37" t="s">
        <v>1356</v>
      </c>
      <c r="AJ144" s="37" t="s">
        <v>49</v>
      </c>
      <c r="AK144" s="39"/>
      <c r="AL144" s="37" t="s">
        <v>46</v>
      </c>
      <c r="AN144" s="35">
        <v>0.9948179050925926</v>
      </c>
      <c r="AO144" s="33" t="s">
        <v>43</v>
      </c>
      <c r="AP144" s="11" t="s">
        <v>1347</v>
      </c>
      <c r="AQ144" s="11" t="s">
        <v>66</v>
      </c>
    </row>
    <row r="145" spans="1:43" x14ac:dyDescent="0.25">
      <c r="A145" s="32">
        <v>2022</v>
      </c>
      <c r="B145" s="32">
        <v>4</v>
      </c>
      <c r="C145" s="33" t="s">
        <v>42</v>
      </c>
      <c r="D145" s="33" t="s">
        <v>1357</v>
      </c>
      <c r="E145" s="33" t="s">
        <v>1358</v>
      </c>
      <c r="F145" s="33" t="s">
        <v>43</v>
      </c>
      <c r="G145" s="33" t="s">
        <v>44</v>
      </c>
      <c r="H145" s="33" t="s">
        <v>58</v>
      </c>
      <c r="I145" s="33" t="s">
        <v>1359</v>
      </c>
      <c r="J145" s="33" t="s">
        <v>1360</v>
      </c>
      <c r="K145" s="33" t="s">
        <v>1361</v>
      </c>
      <c r="L145" s="33" t="s">
        <v>46</v>
      </c>
      <c r="M145" s="33" t="s">
        <v>1362</v>
      </c>
      <c r="N145" s="33" t="s">
        <v>1363</v>
      </c>
      <c r="O145" s="33" t="s">
        <v>62</v>
      </c>
      <c r="P145" s="33" t="s">
        <v>65</v>
      </c>
      <c r="Q145" s="33" t="s">
        <v>59</v>
      </c>
      <c r="R145" s="32"/>
      <c r="S145" s="33" t="s">
        <v>63</v>
      </c>
      <c r="T145" s="33" t="s">
        <v>48</v>
      </c>
      <c r="U145" s="33" t="s">
        <v>49</v>
      </c>
      <c r="V145" s="33" t="s">
        <v>50</v>
      </c>
      <c r="W145" s="33" t="s">
        <v>1364</v>
      </c>
      <c r="X145" s="33" t="s">
        <v>1364</v>
      </c>
      <c r="Z145" s="33" t="s">
        <v>52</v>
      </c>
      <c r="AA145" s="33" t="s">
        <v>64</v>
      </c>
      <c r="AC145" s="33" t="s">
        <v>70</v>
      </c>
      <c r="AD145" s="34"/>
      <c r="AE145" s="34">
        <v>44672</v>
      </c>
      <c r="AF145" s="39">
        <v>44672</v>
      </c>
      <c r="AG145" s="38">
        <v>0</v>
      </c>
      <c r="AH145" s="39" t="s">
        <v>1365</v>
      </c>
      <c r="AI145" s="37" t="s">
        <v>1366</v>
      </c>
      <c r="AJ145" s="37" t="s">
        <v>49</v>
      </c>
      <c r="AK145" s="39"/>
      <c r="AL145" s="37" t="s">
        <v>46</v>
      </c>
      <c r="AN145" s="35">
        <v>4.4984525462962964E-2</v>
      </c>
      <c r="AO145" s="33" t="s">
        <v>43</v>
      </c>
      <c r="AP145" s="11" t="s">
        <v>1357</v>
      </c>
      <c r="AQ145" s="11" t="s">
        <v>66</v>
      </c>
    </row>
    <row r="146" spans="1:43" x14ac:dyDescent="0.25">
      <c r="A146" s="32">
        <v>2022</v>
      </c>
      <c r="B146" s="32">
        <v>4</v>
      </c>
      <c r="C146" s="33" t="s">
        <v>42</v>
      </c>
      <c r="D146" s="33" t="s">
        <v>1367</v>
      </c>
      <c r="E146" s="33" t="s">
        <v>1368</v>
      </c>
      <c r="F146" s="33" t="s">
        <v>43</v>
      </c>
      <c r="G146" s="33" t="s">
        <v>44</v>
      </c>
      <c r="H146" s="33" t="s">
        <v>58</v>
      </c>
      <c r="I146" s="33" t="s">
        <v>1369</v>
      </c>
      <c r="J146" s="33" t="s">
        <v>1370</v>
      </c>
      <c r="K146" s="33" t="s">
        <v>1371</v>
      </c>
      <c r="L146" s="33" t="s">
        <v>46</v>
      </c>
      <c r="M146" s="33" t="s">
        <v>1372</v>
      </c>
      <c r="O146" s="33" t="s">
        <v>1373</v>
      </c>
      <c r="P146" s="33" t="s">
        <v>49</v>
      </c>
      <c r="Q146" s="33" t="s">
        <v>1374</v>
      </c>
      <c r="R146" s="32">
        <v>45</v>
      </c>
      <c r="S146" s="33" t="s">
        <v>63</v>
      </c>
      <c r="T146" s="33" t="s">
        <v>48</v>
      </c>
      <c r="U146" s="33" t="s">
        <v>65</v>
      </c>
      <c r="V146" s="33" t="s">
        <v>84</v>
      </c>
      <c r="W146" s="33" t="s">
        <v>1375</v>
      </c>
      <c r="X146" s="33" t="s">
        <v>1245</v>
      </c>
      <c r="Z146" s="33" t="s">
        <v>52</v>
      </c>
      <c r="AA146" s="33" t="s">
        <v>64</v>
      </c>
      <c r="AC146" s="33" t="s">
        <v>70</v>
      </c>
      <c r="AD146" s="34"/>
      <c r="AE146" s="34">
        <v>44672</v>
      </c>
      <c r="AF146" s="39">
        <v>44672</v>
      </c>
      <c r="AG146" s="38">
        <v>0</v>
      </c>
      <c r="AH146" s="39" t="s">
        <v>1376</v>
      </c>
      <c r="AI146" s="37" t="s">
        <v>1377</v>
      </c>
      <c r="AJ146" s="37" t="s">
        <v>49</v>
      </c>
      <c r="AK146" s="39"/>
      <c r="AL146" s="37" t="s">
        <v>46</v>
      </c>
      <c r="AN146" s="35">
        <v>4.518946759259259E-2</v>
      </c>
      <c r="AO146" s="33" t="s">
        <v>43</v>
      </c>
      <c r="AP146" s="11" t="s">
        <v>1367</v>
      </c>
      <c r="AQ146" s="11" t="s">
        <v>66</v>
      </c>
    </row>
    <row r="147" spans="1:43" x14ac:dyDescent="0.25">
      <c r="A147" s="32">
        <v>2022</v>
      </c>
      <c r="B147" s="32">
        <v>4</v>
      </c>
      <c r="C147" s="33" t="s">
        <v>42</v>
      </c>
      <c r="D147" s="33" t="s">
        <v>1378</v>
      </c>
      <c r="E147" s="33" t="s">
        <v>1379</v>
      </c>
      <c r="F147" s="33" t="s">
        <v>43</v>
      </c>
      <c r="G147" s="33" t="s">
        <v>44</v>
      </c>
      <c r="H147" s="33" t="s">
        <v>58</v>
      </c>
      <c r="I147" s="33" t="s">
        <v>1380</v>
      </c>
      <c r="J147" s="33" t="s">
        <v>1381</v>
      </c>
      <c r="K147" s="33" t="s">
        <v>1382</v>
      </c>
      <c r="L147" s="33" t="s">
        <v>46</v>
      </c>
      <c r="M147" s="33" t="s">
        <v>1383</v>
      </c>
      <c r="N147" s="33" t="s">
        <v>1384</v>
      </c>
      <c r="O147" s="33" t="s">
        <v>62</v>
      </c>
      <c r="P147" s="33" t="s">
        <v>49</v>
      </c>
      <c r="Q147" s="33" t="s">
        <v>59</v>
      </c>
      <c r="R147" s="32"/>
      <c r="S147" s="33" t="s">
        <v>63</v>
      </c>
      <c r="T147" s="33" t="s">
        <v>48</v>
      </c>
      <c r="U147" s="33" t="s">
        <v>65</v>
      </c>
      <c r="V147" s="33" t="s">
        <v>72</v>
      </c>
      <c r="W147" s="33" t="s">
        <v>1385</v>
      </c>
      <c r="X147" s="33" t="s">
        <v>1386</v>
      </c>
      <c r="Z147" s="33" t="s">
        <v>52</v>
      </c>
      <c r="AA147" s="33" t="s">
        <v>69</v>
      </c>
      <c r="AB147" s="33" t="s">
        <v>69</v>
      </c>
      <c r="AC147" s="33" t="s">
        <v>70</v>
      </c>
      <c r="AD147" s="34"/>
      <c r="AE147" s="34">
        <v>44672</v>
      </c>
      <c r="AF147" s="39">
        <v>44672</v>
      </c>
      <c r="AG147" s="38">
        <v>0</v>
      </c>
      <c r="AH147" s="39" t="s">
        <v>1387</v>
      </c>
      <c r="AI147" s="37" t="s">
        <v>1388</v>
      </c>
      <c r="AJ147" s="37" t="s">
        <v>49</v>
      </c>
      <c r="AK147" s="39"/>
      <c r="AL147" s="37" t="s">
        <v>46</v>
      </c>
      <c r="AN147" s="35">
        <v>9.4228784722222222E-2</v>
      </c>
      <c r="AO147" s="33" t="s">
        <v>43</v>
      </c>
      <c r="AP147" s="11" t="s">
        <v>1378</v>
      </c>
      <c r="AQ147" s="11" t="s">
        <v>66</v>
      </c>
    </row>
    <row r="148" spans="1:43" x14ac:dyDescent="0.25">
      <c r="A148" s="32">
        <v>2022</v>
      </c>
      <c r="B148" s="32">
        <v>4</v>
      </c>
      <c r="C148" s="33" t="s">
        <v>42</v>
      </c>
      <c r="D148" s="33" t="s">
        <v>1389</v>
      </c>
      <c r="E148" s="33" t="s">
        <v>1390</v>
      </c>
      <c r="F148" s="33" t="s">
        <v>43</v>
      </c>
      <c r="G148" s="33" t="s">
        <v>44</v>
      </c>
      <c r="H148" s="33" t="s">
        <v>58</v>
      </c>
      <c r="I148" s="33" t="s">
        <v>1391</v>
      </c>
      <c r="J148" s="33" t="s">
        <v>1392</v>
      </c>
      <c r="K148" s="33" t="s">
        <v>1393</v>
      </c>
      <c r="L148" s="33" t="s">
        <v>46</v>
      </c>
      <c r="M148" s="33" t="s">
        <v>1394</v>
      </c>
      <c r="N148" s="33" t="s">
        <v>1395</v>
      </c>
      <c r="O148" s="33" t="s">
        <v>62</v>
      </c>
      <c r="P148" s="33" t="s">
        <v>49</v>
      </c>
      <c r="Q148" s="33" t="s">
        <v>59</v>
      </c>
      <c r="R148" s="32"/>
      <c r="S148" s="33" t="s">
        <v>63</v>
      </c>
      <c r="T148" s="33" t="s">
        <v>48</v>
      </c>
      <c r="U148" s="33" t="s">
        <v>65</v>
      </c>
      <c r="V148" s="33" t="s">
        <v>72</v>
      </c>
      <c r="W148" s="33" t="s">
        <v>112</v>
      </c>
      <c r="X148" s="33" t="s">
        <v>114</v>
      </c>
      <c r="Z148" s="33" t="s">
        <v>52</v>
      </c>
      <c r="AA148" s="33" t="s">
        <v>64</v>
      </c>
      <c r="AB148" s="33" t="s">
        <v>204</v>
      </c>
      <c r="AC148" s="33" t="s">
        <v>70</v>
      </c>
      <c r="AD148" s="34"/>
      <c r="AE148" s="34">
        <v>44672</v>
      </c>
      <c r="AF148" s="39">
        <v>44672</v>
      </c>
      <c r="AG148" s="38">
        <v>0</v>
      </c>
      <c r="AH148" s="39" t="s">
        <v>1396</v>
      </c>
      <c r="AI148" s="37" t="s">
        <v>1397</v>
      </c>
      <c r="AJ148" s="37" t="s">
        <v>49</v>
      </c>
      <c r="AK148" s="39"/>
      <c r="AL148" s="37" t="s">
        <v>46</v>
      </c>
      <c r="AN148" s="35">
        <v>0.39828753472222223</v>
      </c>
      <c r="AO148" s="33" t="s">
        <v>43</v>
      </c>
      <c r="AP148" s="11" t="s">
        <v>1389</v>
      </c>
      <c r="AQ148" s="11" t="s">
        <v>66</v>
      </c>
    </row>
    <row r="149" spans="1:43" x14ac:dyDescent="0.25">
      <c r="A149" s="32">
        <v>2022</v>
      </c>
      <c r="B149" s="32">
        <v>4</v>
      </c>
      <c r="C149" s="33" t="s">
        <v>42</v>
      </c>
      <c r="D149" s="33" t="s">
        <v>1398</v>
      </c>
      <c r="E149" s="33" t="s">
        <v>1399</v>
      </c>
      <c r="F149" s="33" t="s">
        <v>43</v>
      </c>
      <c r="G149" s="33" t="s">
        <v>44</v>
      </c>
      <c r="H149" s="33" t="s">
        <v>58</v>
      </c>
      <c r="I149" s="33" t="s">
        <v>1400</v>
      </c>
      <c r="J149" s="33" t="s">
        <v>1401</v>
      </c>
      <c r="K149" s="33" t="s">
        <v>1402</v>
      </c>
      <c r="L149" s="33" t="s">
        <v>46</v>
      </c>
      <c r="M149" s="33" t="s">
        <v>1403</v>
      </c>
      <c r="N149" s="33" t="s">
        <v>1404</v>
      </c>
      <c r="O149" s="33" t="s">
        <v>62</v>
      </c>
      <c r="P149" s="33" t="s">
        <v>49</v>
      </c>
      <c r="Q149" s="33" t="s">
        <v>1405</v>
      </c>
      <c r="R149" s="32">
        <v>31</v>
      </c>
      <c r="S149" s="33" t="s">
        <v>63</v>
      </c>
      <c r="T149" s="33" t="s">
        <v>48</v>
      </c>
      <c r="U149" s="33" t="s">
        <v>65</v>
      </c>
      <c r="V149" s="33" t="s">
        <v>758</v>
      </c>
      <c r="W149" s="33" t="s">
        <v>1406</v>
      </c>
      <c r="X149" s="33" t="s">
        <v>1407</v>
      </c>
      <c r="Z149" s="33" t="s">
        <v>52</v>
      </c>
      <c r="AA149" s="33" t="s">
        <v>69</v>
      </c>
      <c r="AB149" s="33" t="s">
        <v>69</v>
      </c>
      <c r="AC149" s="33" t="s">
        <v>70</v>
      </c>
      <c r="AD149" s="34"/>
      <c r="AE149" s="34">
        <v>44672</v>
      </c>
      <c r="AF149" s="39">
        <v>44673</v>
      </c>
      <c r="AG149" s="38">
        <v>1</v>
      </c>
      <c r="AH149" s="39" t="s">
        <v>1408</v>
      </c>
      <c r="AI149" s="37" t="s">
        <v>1409</v>
      </c>
      <c r="AJ149" s="37" t="s">
        <v>49</v>
      </c>
      <c r="AK149" s="39"/>
      <c r="AL149" s="37" t="s">
        <v>46</v>
      </c>
      <c r="AN149" s="35">
        <v>0.41725991898148146</v>
      </c>
      <c r="AO149" s="33" t="s">
        <v>43</v>
      </c>
      <c r="AP149" s="11" t="s">
        <v>1398</v>
      </c>
      <c r="AQ149" s="11" t="s">
        <v>66</v>
      </c>
    </row>
    <row r="150" spans="1:43" x14ac:dyDescent="0.25">
      <c r="A150" s="32">
        <v>2022</v>
      </c>
      <c r="B150" s="32">
        <v>4</v>
      </c>
      <c r="C150" s="33" t="s">
        <v>42</v>
      </c>
      <c r="D150" s="33" t="s">
        <v>1410</v>
      </c>
      <c r="E150" s="33" t="s">
        <v>1411</v>
      </c>
      <c r="F150" s="33" t="s">
        <v>43</v>
      </c>
      <c r="G150" s="33" t="s">
        <v>44</v>
      </c>
      <c r="H150" s="33" t="s">
        <v>58</v>
      </c>
      <c r="I150" s="33" t="s">
        <v>1412</v>
      </c>
      <c r="J150" s="33" t="s">
        <v>1413</v>
      </c>
      <c r="K150" s="33" t="s">
        <v>1271</v>
      </c>
      <c r="L150" s="33" t="s">
        <v>46</v>
      </c>
      <c r="M150" s="33" t="s">
        <v>1414</v>
      </c>
      <c r="N150" s="33" t="s">
        <v>1273</v>
      </c>
      <c r="O150" s="33" t="s">
        <v>62</v>
      </c>
      <c r="P150" s="33" t="s">
        <v>49</v>
      </c>
      <c r="Q150" s="33" t="s">
        <v>1415</v>
      </c>
      <c r="R150" s="32">
        <v>60</v>
      </c>
      <c r="S150" s="33" t="s">
        <v>63</v>
      </c>
      <c r="T150" s="33" t="s">
        <v>48</v>
      </c>
      <c r="U150" s="33" t="s">
        <v>49</v>
      </c>
      <c r="V150" s="33" t="s">
        <v>72</v>
      </c>
      <c r="X150" s="33" t="s">
        <v>804</v>
      </c>
      <c r="Z150" s="33" t="s">
        <v>52</v>
      </c>
      <c r="AA150" s="33" t="s">
        <v>64</v>
      </c>
      <c r="AB150" s="33" t="s">
        <v>1416</v>
      </c>
      <c r="AC150" s="33" t="s">
        <v>70</v>
      </c>
      <c r="AD150" s="34"/>
      <c r="AE150" s="34">
        <v>44672</v>
      </c>
      <c r="AF150" s="39">
        <v>44673</v>
      </c>
      <c r="AG150" s="38">
        <v>1</v>
      </c>
      <c r="AH150" s="39" t="s">
        <v>1417</v>
      </c>
      <c r="AI150" s="37" t="s">
        <v>1418</v>
      </c>
      <c r="AJ150" s="37" t="s">
        <v>49</v>
      </c>
      <c r="AK150" s="39"/>
      <c r="AL150" s="37" t="s">
        <v>46</v>
      </c>
      <c r="AN150" s="35">
        <v>0.48334348379629627</v>
      </c>
      <c r="AO150" s="33" t="s">
        <v>43</v>
      </c>
      <c r="AP150" s="11" t="s">
        <v>1410</v>
      </c>
      <c r="AQ150" s="11" t="s">
        <v>66</v>
      </c>
    </row>
    <row r="151" spans="1:43" x14ac:dyDescent="0.25">
      <c r="A151" s="32">
        <v>2022</v>
      </c>
      <c r="B151" s="32">
        <v>4</v>
      </c>
      <c r="C151" s="33" t="s">
        <v>42</v>
      </c>
      <c r="D151" s="33" t="s">
        <v>1419</v>
      </c>
      <c r="E151" s="33" t="s">
        <v>1420</v>
      </c>
      <c r="F151" s="33" t="s">
        <v>43</v>
      </c>
      <c r="G151" s="33" t="s">
        <v>44</v>
      </c>
      <c r="H151" s="33" t="s">
        <v>58</v>
      </c>
      <c r="I151" s="33" t="s">
        <v>1421</v>
      </c>
      <c r="J151" s="33" t="s">
        <v>1422</v>
      </c>
      <c r="K151" s="33" t="s">
        <v>1423</v>
      </c>
      <c r="L151" s="33" t="s">
        <v>46</v>
      </c>
      <c r="M151" s="33" t="s">
        <v>1424</v>
      </c>
      <c r="N151" s="33" t="s">
        <v>1425</v>
      </c>
      <c r="O151" s="33" t="s">
        <v>62</v>
      </c>
      <c r="P151" s="33" t="s">
        <v>49</v>
      </c>
      <c r="Q151" s="33" t="s">
        <v>59</v>
      </c>
      <c r="R151" s="32"/>
      <c r="S151" s="33" t="s">
        <v>63</v>
      </c>
      <c r="T151" s="33" t="s">
        <v>48</v>
      </c>
      <c r="U151" s="33" t="s">
        <v>49</v>
      </c>
      <c r="V151" s="33" t="s">
        <v>84</v>
      </c>
      <c r="W151" s="33" t="s">
        <v>1426</v>
      </c>
      <c r="X151" s="33" t="s">
        <v>1426</v>
      </c>
      <c r="Z151" s="33" t="s">
        <v>52</v>
      </c>
      <c r="AA151" s="33" t="s">
        <v>85</v>
      </c>
      <c r="AC151" s="33" t="s">
        <v>70</v>
      </c>
      <c r="AD151" s="34"/>
      <c r="AE151" s="34">
        <v>44673</v>
      </c>
      <c r="AF151" s="39">
        <v>44676</v>
      </c>
      <c r="AG151" s="38">
        <v>1</v>
      </c>
      <c r="AH151" s="39" t="s">
        <v>1427</v>
      </c>
      <c r="AI151" s="37" t="s">
        <v>1428</v>
      </c>
      <c r="AJ151" s="37" t="s">
        <v>49</v>
      </c>
      <c r="AK151" s="39"/>
      <c r="AL151" s="37" t="s">
        <v>46</v>
      </c>
      <c r="AN151" s="35">
        <v>3.7445752314814812E-2</v>
      </c>
      <c r="AO151" s="33" t="s">
        <v>43</v>
      </c>
      <c r="AP151" s="11" t="s">
        <v>1419</v>
      </c>
      <c r="AQ151" s="11" t="s">
        <v>66</v>
      </c>
    </row>
    <row r="152" spans="1:43" x14ac:dyDescent="0.25">
      <c r="A152" s="32">
        <v>2022</v>
      </c>
      <c r="B152" s="32">
        <v>4</v>
      </c>
      <c r="C152" s="33" t="s">
        <v>42</v>
      </c>
      <c r="D152" s="33" t="s">
        <v>1429</v>
      </c>
      <c r="E152" s="33" t="s">
        <v>1430</v>
      </c>
      <c r="F152" s="33" t="s">
        <v>43</v>
      </c>
      <c r="G152" s="33" t="s">
        <v>44</v>
      </c>
      <c r="H152" s="33" t="s">
        <v>58</v>
      </c>
      <c r="I152" s="33" t="s">
        <v>1431</v>
      </c>
      <c r="J152" s="33" t="s">
        <v>1432</v>
      </c>
      <c r="K152" s="33" t="s">
        <v>1433</v>
      </c>
      <c r="L152" s="33" t="s">
        <v>46</v>
      </c>
      <c r="M152" s="33" t="s">
        <v>1434</v>
      </c>
      <c r="N152" s="33" t="s">
        <v>1435</v>
      </c>
      <c r="O152" s="33" t="s">
        <v>62</v>
      </c>
      <c r="P152" s="33" t="s">
        <v>49</v>
      </c>
      <c r="Q152" s="33" t="s">
        <v>59</v>
      </c>
      <c r="R152" s="32"/>
      <c r="S152" s="33" t="s">
        <v>63</v>
      </c>
      <c r="T152" s="33" t="s">
        <v>48</v>
      </c>
      <c r="U152" s="33" t="s">
        <v>65</v>
      </c>
      <c r="V152" s="33" t="s">
        <v>72</v>
      </c>
      <c r="X152" s="33" t="s">
        <v>1436</v>
      </c>
      <c r="Z152" s="33" t="s">
        <v>52</v>
      </c>
      <c r="AA152" s="33" t="s">
        <v>64</v>
      </c>
      <c r="AB152" s="33" t="s">
        <v>204</v>
      </c>
      <c r="AC152" s="33" t="s">
        <v>70</v>
      </c>
      <c r="AD152" s="34"/>
      <c r="AE152" s="34">
        <v>44673</v>
      </c>
      <c r="AF152" s="39">
        <v>44676</v>
      </c>
      <c r="AG152" s="38">
        <v>1</v>
      </c>
      <c r="AH152" s="39" t="s">
        <v>1437</v>
      </c>
      <c r="AI152" s="37" t="s">
        <v>1438</v>
      </c>
      <c r="AJ152" s="37" t="s">
        <v>49</v>
      </c>
      <c r="AK152" s="39"/>
      <c r="AL152" s="37" t="s">
        <v>46</v>
      </c>
      <c r="AN152" s="35">
        <v>0.78138017361111112</v>
      </c>
      <c r="AO152" s="33" t="s">
        <v>43</v>
      </c>
      <c r="AP152" s="11" t="s">
        <v>1429</v>
      </c>
      <c r="AQ152" s="11" t="s">
        <v>66</v>
      </c>
    </row>
    <row r="153" spans="1:43" x14ac:dyDescent="0.25">
      <c r="A153" s="32">
        <v>2022</v>
      </c>
      <c r="B153" s="32">
        <v>4</v>
      </c>
      <c r="C153" s="33" t="s">
        <v>42</v>
      </c>
      <c r="D153" s="33" t="s">
        <v>1439</v>
      </c>
      <c r="E153" s="33" t="s">
        <v>1440</v>
      </c>
      <c r="F153" s="33" t="s">
        <v>43</v>
      </c>
      <c r="G153" s="33" t="s">
        <v>44</v>
      </c>
      <c r="H153" s="33" t="s">
        <v>58</v>
      </c>
      <c r="I153" s="33" t="s">
        <v>1441</v>
      </c>
      <c r="J153" s="33" t="s">
        <v>1442</v>
      </c>
      <c r="K153" s="33" t="s">
        <v>1443</v>
      </c>
      <c r="L153" s="33" t="s">
        <v>46</v>
      </c>
      <c r="M153" s="33" t="s">
        <v>1444</v>
      </c>
      <c r="N153" s="33" t="s">
        <v>1445</v>
      </c>
      <c r="O153" s="33" t="s">
        <v>62</v>
      </c>
      <c r="P153" s="33" t="s">
        <v>49</v>
      </c>
      <c r="Q153" s="33" t="s">
        <v>1446</v>
      </c>
      <c r="R153" s="32">
        <v>51</v>
      </c>
      <c r="S153" s="33" t="s">
        <v>63</v>
      </c>
      <c r="T153" s="33" t="s">
        <v>48</v>
      </c>
      <c r="U153" s="33" t="s">
        <v>65</v>
      </c>
      <c r="V153" s="33" t="s">
        <v>72</v>
      </c>
      <c r="W153" s="33" t="s">
        <v>1447</v>
      </c>
      <c r="X153" s="33" t="s">
        <v>1448</v>
      </c>
      <c r="Z153" s="33" t="s">
        <v>52</v>
      </c>
      <c r="AA153" s="33" t="s">
        <v>64</v>
      </c>
      <c r="AB153" s="33" t="s">
        <v>204</v>
      </c>
      <c r="AC153" s="33" t="s">
        <v>70</v>
      </c>
      <c r="AD153" s="34"/>
      <c r="AE153" s="34">
        <v>44674</v>
      </c>
      <c r="AF153" s="39">
        <v>44676</v>
      </c>
      <c r="AG153" s="38">
        <v>0</v>
      </c>
      <c r="AH153" s="39" t="s">
        <v>1449</v>
      </c>
      <c r="AI153" s="37" t="s">
        <v>1450</v>
      </c>
      <c r="AJ153" s="37" t="s">
        <v>49</v>
      </c>
      <c r="AK153" s="39"/>
      <c r="AL153" s="37" t="s">
        <v>46</v>
      </c>
      <c r="AN153" s="35">
        <v>0.74933839120370371</v>
      </c>
      <c r="AO153" s="33" t="s">
        <v>43</v>
      </c>
      <c r="AP153" s="11" t="s">
        <v>1439</v>
      </c>
      <c r="AQ153" s="11" t="s">
        <v>66</v>
      </c>
    </row>
    <row r="154" spans="1:43" x14ac:dyDescent="0.25">
      <c r="A154" s="32">
        <v>2022</v>
      </c>
      <c r="B154" s="32">
        <v>4</v>
      </c>
      <c r="C154" s="33" t="s">
        <v>42</v>
      </c>
      <c r="D154" s="33" t="s">
        <v>1451</v>
      </c>
      <c r="E154" s="33" t="s">
        <v>1452</v>
      </c>
      <c r="F154" s="33" t="s">
        <v>43</v>
      </c>
      <c r="G154" s="33" t="s">
        <v>44</v>
      </c>
      <c r="H154" s="33" t="s">
        <v>58</v>
      </c>
      <c r="I154" s="33" t="s">
        <v>1453</v>
      </c>
      <c r="J154" s="33" t="s">
        <v>1454</v>
      </c>
      <c r="K154" s="33" t="s">
        <v>1455</v>
      </c>
      <c r="L154" s="33" t="s">
        <v>46</v>
      </c>
      <c r="M154" s="33" t="s">
        <v>1456</v>
      </c>
      <c r="N154" s="33" t="s">
        <v>1457</v>
      </c>
      <c r="O154" s="33" t="s">
        <v>62</v>
      </c>
      <c r="P154" s="33" t="s">
        <v>65</v>
      </c>
      <c r="Q154" s="33" t="s">
        <v>59</v>
      </c>
      <c r="R154" s="32"/>
      <c r="S154" s="33" t="s">
        <v>63</v>
      </c>
      <c r="T154" s="33" t="s">
        <v>48</v>
      </c>
      <c r="U154" s="33" t="s">
        <v>65</v>
      </c>
      <c r="V154" s="33" t="s">
        <v>72</v>
      </c>
      <c r="W154" s="33" t="s">
        <v>112</v>
      </c>
      <c r="X154" s="33" t="s">
        <v>111</v>
      </c>
      <c r="Z154" s="33" t="s">
        <v>52</v>
      </c>
      <c r="AA154" s="33" t="s">
        <v>69</v>
      </c>
      <c r="AB154" s="33" t="s">
        <v>69</v>
      </c>
      <c r="AC154" s="33" t="s">
        <v>70</v>
      </c>
      <c r="AD154" s="34"/>
      <c r="AE154" s="34">
        <v>44676</v>
      </c>
      <c r="AF154" s="39">
        <v>44676</v>
      </c>
      <c r="AG154" s="38">
        <v>0</v>
      </c>
      <c r="AH154" s="39" t="s">
        <v>1458</v>
      </c>
      <c r="AI154" s="37" t="s">
        <v>1459</v>
      </c>
      <c r="AJ154" s="37" t="s">
        <v>49</v>
      </c>
      <c r="AK154" s="39"/>
      <c r="AL154" s="37" t="s">
        <v>46</v>
      </c>
      <c r="AN154" s="35">
        <v>0.51294089120370367</v>
      </c>
      <c r="AO154" s="33" t="s">
        <v>43</v>
      </c>
      <c r="AP154" s="11" t="s">
        <v>1451</v>
      </c>
      <c r="AQ154" s="11" t="s">
        <v>66</v>
      </c>
    </row>
    <row r="155" spans="1:43" x14ac:dyDescent="0.25">
      <c r="A155" s="32">
        <v>2022</v>
      </c>
      <c r="B155" s="32">
        <v>4</v>
      </c>
      <c r="C155" s="33" t="s">
        <v>42</v>
      </c>
      <c r="D155" s="33" t="s">
        <v>1460</v>
      </c>
      <c r="E155" s="33" t="s">
        <v>1461</v>
      </c>
      <c r="F155" s="33" t="s">
        <v>43</v>
      </c>
      <c r="G155" s="33" t="s">
        <v>44</v>
      </c>
      <c r="H155" s="33" t="s">
        <v>58</v>
      </c>
      <c r="I155" s="33" t="s">
        <v>1462</v>
      </c>
      <c r="J155" s="33" t="s">
        <v>1463</v>
      </c>
      <c r="K155" s="33" t="s">
        <v>1464</v>
      </c>
      <c r="L155" s="33" t="s">
        <v>46</v>
      </c>
      <c r="M155" s="33" t="s">
        <v>1465</v>
      </c>
      <c r="N155" s="33" t="s">
        <v>1466</v>
      </c>
      <c r="O155" s="33" t="s">
        <v>62</v>
      </c>
      <c r="P155" s="33" t="s">
        <v>49</v>
      </c>
      <c r="Q155" s="33" t="s">
        <v>59</v>
      </c>
      <c r="R155" s="32"/>
      <c r="S155" s="33" t="s">
        <v>63</v>
      </c>
      <c r="T155" s="33" t="s">
        <v>48</v>
      </c>
      <c r="U155" s="33" t="s">
        <v>49</v>
      </c>
      <c r="V155" s="33" t="s">
        <v>72</v>
      </c>
      <c r="W155" s="33" t="s">
        <v>127</v>
      </c>
      <c r="X155" s="33" t="s">
        <v>119</v>
      </c>
      <c r="Z155" s="33" t="s">
        <v>52</v>
      </c>
      <c r="AA155" s="33" t="s">
        <v>64</v>
      </c>
      <c r="AB155" s="33" t="s">
        <v>204</v>
      </c>
      <c r="AC155" s="33" t="s">
        <v>70</v>
      </c>
      <c r="AD155" s="34"/>
      <c r="AE155" s="34">
        <v>44677</v>
      </c>
      <c r="AF155" s="39">
        <v>44677</v>
      </c>
      <c r="AG155" s="38">
        <v>0</v>
      </c>
      <c r="AH155" s="39" t="s">
        <v>1467</v>
      </c>
      <c r="AI155" s="37" t="s">
        <v>1468</v>
      </c>
      <c r="AJ155" s="37" t="s">
        <v>49</v>
      </c>
      <c r="AK155" s="39"/>
      <c r="AL155" s="37" t="s">
        <v>46</v>
      </c>
      <c r="AN155" s="35">
        <v>0.26383958333333335</v>
      </c>
      <c r="AO155" s="33" t="s">
        <v>43</v>
      </c>
      <c r="AP155" s="11" t="s">
        <v>1460</v>
      </c>
      <c r="AQ155" s="11" t="s">
        <v>66</v>
      </c>
    </row>
    <row r="156" spans="1:43" x14ac:dyDescent="0.25">
      <c r="A156" s="32">
        <v>2022</v>
      </c>
      <c r="B156" s="32">
        <v>4</v>
      </c>
      <c r="C156" s="33" t="s">
        <v>42</v>
      </c>
      <c r="D156" s="33" t="s">
        <v>1469</v>
      </c>
      <c r="E156" s="33" t="s">
        <v>1470</v>
      </c>
      <c r="F156" s="33" t="s">
        <v>43</v>
      </c>
      <c r="G156" s="33" t="s">
        <v>44</v>
      </c>
      <c r="H156" s="33" t="s">
        <v>58</v>
      </c>
      <c r="I156" s="33" t="s">
        <v>1471</v>
      </c>
      <c r="J156" s="33" t="s">
        <v>1472</v>
      </c>
      <c r="K156" s="33" t="s">
        <v>1472</v>
      </c>
      <c r="L156" s="33" t="s">
        <v>46</v>
      </c>
      <c r="M156" s="33" t="s">
        <v>1473</v>
      </c>
      <c r="N156" s="33" t="s">
        <v>1474</v>
      </c>
      <c r="O156" s="33" t="s">
        <v>62</v>
      </c>
      <c r="P156" s="33" t="s">
        <v>65</v>
      </c>
      <c r="Q156" s="33" t="s">
        <v>1475</v>
      </c>
      <c r="R156" s="32">
        <v>34</v>
      </c>
      <c r="S156" s="33" t="s">
        <v>47</v>
      </c>
      <c r="T156" s="33" t="s">
        <v>48</v>
      </c>
      <c r="U156" s="33" t="s">
        <v>65</v>
      </c>
      <c r="V156" s="33" t="s">
        <v>88</v>
      </c>
      <c r="W156" s="33" t="s">
        <v>1476</v>
      </c>
      <c r="X156" s="33" t="s">
        <v>110</v>
      </c>
      <c r="Z156" s="33" t="s">
        <v>52</v>
      </c>
      <c r="AA156" s="33" t="s">
        <v>64</v>
      </c>
      <c r="AC156" s="33" t="s">
        <v>70</v>
      </c>
      <c r="AD156" s="34"/>
      <c r="AE156" s="34">
        <v>44677</v>
      </c>
      <c r="AF156" s="39">
        <v>44677</v>
      </c>
      <c r="AG156" s="38">
        <v>0</v>
      </c>
      <c r="AH156" s="39" t="s">
        <v>1477</v>
      </c>
      <c r="AI156" s="37" t="s">
        <v>1478</v>
      </c>
      <c r="AJ156" s="37" t="s">
        <v>49</v>
      </c>
      <c r="AK156" s="39"/>
      <c r="AL156" s="37" t="s">
        <v>46</v>
      </c>
      <c r="AN156" s="35">
        <v>0.46853093750000002</v>
      </c>
      <c r="AO156" s="33" t="s">
        <v>43</v>
      </c>
      <c r="AP156" s="11" t="s">
        <v>1469</v>
      </c>
      <c r="AQ156" s="11" t="s">
        <v>66</v>
      </c>
    </row>
    <row r="157" spans="1:43" x14ac:dyDescent="0.25">
      <c r="A157" s="32">
        <v>2022</v>
      </c>
      <c r="B157" s="32">
        <v>4</v>
      </c>
      <c r="C157" s="33" t="s">
        <v>42</v>
      </c>
      <c r="D157" s="33" t="s">
        <v>1479</v>
      </c>
      <c r="E157" s="33" t="s">
        <v>1480</v>
      </c>
      <c r="F157" s="33" t="s">
        <v>43</v>
      </c>
      <c r="G157" s="33" t="s">
        <v>44</v>
      </c>
      <c r="H157" s="33" t="s">
        <v>58</v>
      </c>
      <c r="I157" s="33" t="s">
        <v>1481</v>
      </c>
      <c r="J157" s="33" t="s">
        <v>1482</v>
      </c>
      <c r="K157" s="33" t="s">
        <v>1483</v>
      </c>
      <c r="L157" s="33" t="s">
        <v>46</v>
      </c>
      <c r="M157" s="33" t="s">
        <v>1484</v>
      </c>
      <c r="N157" s="33" t="s">
        <v>1485</v>
      </c>
      <c r="O157" s="33" t="s">
        <v>62</v>
      </c>
      <c r="P157" s="33" t="s">
        <v>49</v>
      </c>
      <c r="Q157" s="33" t="s">
        <v>59</v>
      </c>
      <c r="R157" s="32"/>
      <c r="S157" s="33" t="s">
        <v>63</v>
      </c>
      <c r="T157" s="33" t="s">
        <v>48</v>
      </c>
      <c r="U157" s="33" t="s">
        <v>65</v>
      </c>
      <c r="V157" s="33" t="s">
        <v>72</v>
      </c>
      <c r="X157" s="33" t="s">
        <v>119</v>
      </c>
      <c r="Z157" s="33" t="s">
        <v>52</v>
      </c>
      <c r="AA157" s="33" t="s">
        <v>69</v>
      </c>
      <c r="AB157" s="33" t="s">
        <v>69</v>
      </c>
      <c r="AC157" s="33" t="s">
        <v>70</v>
      </c>
      <c r="AD157" s="34"/>
      <c r="AE157" s="34">
        <v>44677</v>
      </c>
      <c r="AF157" s="39">
        <v>44678</v>
      </c>
      <c r="AG157" s="38">
        <v>1</v>
      </c>
      <c r="AH157" s="39" t="s">
        <v>1486</v>
      </c>
      <c r="AI157" s="37" t="s">
        <v>1487</v>
      </c>
      <c r="AJ157" s="37" t="s">
        <v>49</v>
      </c>
      <c r="AK157" s="39"/>
      <c r="AL157" s="37" t="s">
        <v>46</v>
      </c>
      <c r="AN157" s="35">
        <v>0.8208023148148148</v>
      </c>
      <c r="AO157" s="33" t="s">
        <v>43</v>
      </c>
      <c r="AP157" s="11" t="s">
        <v>1479</v>
      </c>
      <c r="AQ157" s="11" t="s">
        <v>66</v>
      </c>
    </row>
    <row r="158" spans="1:43" x14ac:dyDescent="0.25">
      <c r="A158" s="32">
        <v>2022</v>
      </c>
      <c r="B158" s="32">
        <v>4</v>
      </c>
      <c r="C158" s="33" t="s">
        <v>42</v>
      </c>
      <c r="D158" s="33" t="s">
        <v>1488</v>
      </c>
      <c r="E158" s="33" t="s">
        <v>1489</v>
      </c>
      <c r="F158" s="33" t="s">
        <v>43</v>
      </c>
      <c r="G158" s="33" t="s">
        <v>44</v>
      </c>
      <c r="H158" s="33" t="s">
        <v>58</v>
      </c>
      <c r="I158" s="33" t="s">
        <v>1490</v>
      </c>
      <c r="J158" s="33" t="s">
        <v>1491</v>
      </c>
      <c r="K158" s="33" t="s">
        <v>1492</v>
      </c>
      <c r="L158" s="33" t="s">
        <v>99</v>
      </c>
      <c r="M158" s="33" t="s">
        <v>1493</v>
      </c>
      <c r="N158" s="33" t="s">
        <v>1494</v>
      </c>
      <c r="O158" s="33" t="s">
        <v>62</v>
      </c>
      <c r="P158" s="33" t="s">
        <v>49</v>
      </c>
      <c r="Q158" s="33" t="s">
        <v>59</v>
      </c>
      <c r="R158" s="32"/>
      <c r="S158" s="33" t="s">
        <v>47</v>
      </c>
      <c r="T158" s="33" t="s">
        <v>48</v>
      </c>
      <c r="U158" s="33" t="s">
        <v>65</v>
      </c>
      <c r="V158" s="33" t="s">
        <v>72</v>
      </c>
      <c r="W158" s="33" t="s">
        <v>112</v>
      </c>
      <c r="X158" s="33" t="s">
        <v>112</v>
      </c>
      <c r="Z158" s="33" t="s">
        <v>52</v>
      </c>
      <c r="AA158" s="33" t="s">
        <v>64</v>
      </c>
      <c r="AB158" s="33" t="s">
        <v>204</v>
      </c>
      <c r="AC158" s="33" t="s">
        <v>70</v>
      </c>
      <c r="AD158" s="34"/>
      <c r="AE158" s="34">
        <v>44679</v>
      </c>
      <c r="AF158" s="39">
        <v>44679</v>
      </c>
      <c r="AG158" s="38">
        <v>0</v>
      </c>
      <c r="AH158" s="39" t="s">
        <v>1495</v>
      </c>
      <c r="AI158" s="37" t="s">
        <v>1496</v>
      </c>
      <c r="AJ158" s="37" t="s">
        <v>49</v>
      </c>
      <c r="AK158" s="39"/>
      <c r="AL158" s="37" t="s">
        <v>46</v>
      </c>
      <c r="AN158" s="35">
        <v>0.45891203703703703</v>
      </c>
      <c r="AO158" s="33" t="s">
        <v>43</v>
      </c>
      <c r="AP158" s="11" t="s">
        <v>1488</v>
      </c>
      <c r="AQ158" s="11" t="s">
        <v>66</v>
      </c>
    </row>
    <row r="159" spans="1:43" x14ac:dyDescent="0.25">
      <c r="A159" s="32">
        <v>2022</v>
      </c>
      <c r="B159" s="32">
        <v>4</v>
      </c>
      <c r="C159" s="33" t="s">
        <v>42</v>
      </c>
      <c r="D159" s="33" t="s">
        <v>1497</v>
      </c>
      <c r="E159" s="33" t="s">
        <v>1498</v>
      </c>
      <c r="F159" s="33" t="s">
        <v>43</v>
      </c>
      <c r="G159" s="33" t="s">
        <v>44</v>
      </c>
      <c r="H159" s="33" t="s">
        <v>58</v>
      </c>
      <c r="I159" s="33" t="s">
        <v>1499</v>
      </c>
      <c r="J159" s="33" t="s">
        <v>1500</v>
      </c>
      <c r="K159" s="33" t="s">
        <v>1501</v>
      </c>
      <c r="L159" s="33" t="s">
        <v>46</v>
      </c>
      <c r="M159" s="33" t="s">
        <v>1502</v>
      </c>
      <c r="N159" s="33" t="s">
        <v>1503</v>
      </c>
      <c r="O159" s="33" t="s">
        <v>62</v>
      </c>
      <c r="P159" s="33" t="s">
        <v>49</v>
      </c>
      <c r="Q159" s="33" t="s">
        <v>1504</v>
      </c>
      <c r="R159" s="32">
        <v>30</v>
      </c>
      <c r="S159" s="33" t="s">
        <v>63</v>
      </c>
      <c r="T159" s="33" t="s">
        <v>48</v>
      </c>
      <c r="U159" s="33" t="s">
        <v>65</v>
      </c>
      <c r="V159" s="33" t="s">
        <v>67</v>
      </c>
      <c r="W159" s="33" t="s">
        <v>648</v>
      </c>
      <c r="X159" s="33" t="s">
        <v>648</v>
      </c>
      <c r="Z159" s="33" t="s">
        <v>52</v>
      </c>
      <c r="AA159" s="33" t="s">
        <v>649</v>
      </c>
      <c r="AC159" s="33" t="s">
        <v>70</v>
      </c>
      <c r="AD159" s="34"/>
      <c r="AE159" s="34">
        <v>44679</v>
      </c>
      <c r="AF159" s="39">
        <v>44680</v>
      </c>
      <c r="AG159" s="38">
        <v>1</v>
      </c>
      <c r="AH159" s="39" t="s">
        <v>1505</v>
      </c>
      <c r="AI159" s="37" t="s">
        <v>1506</v>
      </c>
      <c r="AJ159" s="37" t="s">
        <v>49</v>
      </c>
      <c r="AK159" s="39"/>
      <c r="AL159" s="37" t="s">
        <v>46</v>
      </c>
      <c r="AN159" s="35">
        <v>0.7688994560185185</v>
      </c>
      <c r="AO159" s="33" t="s">
        <v>43</v>
      </c>
      <c r="AP159" s="11" t="s">
        <v>1497</v>
      </c>
      <c r="AQ159" s="11" t="s">
        <v>56</v>
      </c>
    </row>
    <row r="160" spans="1:43" x14ac:dyDescent="0.25">
      <c r="A160" s="32">
        <v>2022</v>
      </c>
      <c r="B160" s="32">
        <v>5</v>
      </c>
      <c r="C160" s="33" t="s">
        <v>42</v>
      </c>
      <c r="D160" s="33" t="s">
        <v>1564</v>
      </c>
      <c r="E160" s="33" t="s">
        <v>1565</v>
      </c>
      <c r="F160" s="33" t="s">
        <v>43</v>
      </c>
      <c r="G160" s="33" t="s">
        <v>44</v>
      </c>
      <c r="H160" s="33" t="s">
        <v>58</v>
      </c>
      <c r="I160" s="33" t="s">
        <v>1566</v>
      </c>
      <c r="J160" s="33" t="s">
        <v>1567</v>
      </c>
      <c r="K160" s="33" t="s">
        <v>1568</v>
      </c>
      <c r="L160" s="33" t="s">
        <v>46</v>
      </c>
      <c r="M160" s="33" t="s">
        <v>1569</v>
      </c>
      <c r="N160" s="33" t="s">
        <v>1570</v>
      </c>
      <c r="O160" s="33" t="s">
        <v>62</v>
      </c>
      <c r="P160" s="33" t="s">
        <v>49</v>
      </c>
      <c r="Q160" s="33" t="s">
        <v>1571</v>
      </c>
      <c r="R160" s="32">
        <v>36</v>
      </c>
      <c r="S160" s="33" t="s">
        <v>1517</v>
      </c>
      <c r="T160" s="33" t="s">
        <v>1518</v>
      </c>
      <c r="U160" s="33" t="s">
        <v>65</v>
      </c>
      <c r="V160" s="33" t="s">
        <v>50</v>
      </c>
      <c r="W160" s="33" t="s">
        <v>1572</v>
      </c>
      <c r="X160" s="33" t="s">
        <v>76</v>
      </c>
      <c r="Z160" s="33" t="s">
        <v>52</v>
      </c>
      <c r="AA160" s="33" t="s">
        <v>64</v>
      </c>
      <c r="AC160" s="33" t="s">
        <v>70</v>
      </c>
      <c r="AD160" s="34"/>
      <c r="AE160" s="34">
        <v>44683</v>
      </c>
      <c r="AF160" s="39">
        <v>44684</v>
      </c>
      <c r="AG160" s="38">
        <v>1</v>
      </c>
      <c r="AH160" s="39" t="s">
        <v>1573</v>
      </c>
      <c r="AI160" s="37" t="s">
        <v>1574</v>
      </c>
      <c r="AJ160" s="37" t="s">
        <v>49</v>
      </c>
      <c r="AK160" s="39"/>
      <c r="AL160" s="37" t="s">
        <v>46</v>
      </c>
      <c r="AN160" s="35">
        <v>0.4551937152777778</v>
      </c>
      <c r="AO160" s="33" t="s">
        <v>43</v>
      </c>
      <c r="AP160" s="11" t="s">
        <v>1564</v>
      </c>
      <c r="AQ160" s="11" t="s">
        <v>66</v>
      </c>
    </row>
    <row r="161" spans="1:43" ht="12" customHeight="1" x14ac:dyDescent="0.25">
      <c r="A161" s="32">
        <v>2022</v>
      </c>
      <c r="B161" s="32">
        <v>5</v>
      </c>
      <c r="C161" s="33" t="s">
        <v>42</v>
      </c>
      <c r="D161" s="33" t="s">
        <v>1575</v>
      </c>
      <c r="E161" s="33" t="s">
        <v>1576</v>
      </c>
      <c r="F161" s="33" t="s">
        <v>43</v>
      </c>
      <c r="G161" s="33" t="s">
        <v>44</v>
      </c>
      <c r="H161" s="33" t="s">
        <v>58</v>
      </c>
      <c r="I161" s="33" t="s">
        <v>1577</v>
      </c>
      <c r="J161" s="33" t="s">
        <v>1578</v>
      </c>
      <c r="K161" s="33" t="s">
        <v>1579</v>
      </c>
      <c r="L161" s="33" t="s">
        <v>46</v>
      </c>
      <c r="M161" s="33" t="s">
        <v>1580</v>
      </c>
      <c r="N161" s="33" t="s">
        <v>1581</v>
      </c>
      <c r="O161" s="33" t="s">
        <v>62</v>
      </c>
      <c r="P161" s="33" t="s">
        <v>49</v>
      </c>
      <c r="Q161" s="33" t="s">
        <v>59</v>
      </c>
      <c r="R161" s="32"/>
      <c r="S161" s="33" t="s">
        <v>1517</v>
      </c>
      <c r="T161" s="33" t="s">
        <v>1518</v>
      </c>
      <c r="U161" s="33" t="s">
        <v>49</v>
      </c>
      <c r="V161" s="33" t="s">
        <v>84</v>
      </c>
      <c r="W161" s="33" t="s">
        <v>1173</v>
      </c>
      <c r="X161" s="33" t="s">
        <v>1173</v>
      </c>
      <c r="Z161" s="33" t="s">
        <v>52</v>
      </c>
      <c r="AA161" s="33" t="s">
        <v>64</v>
      </c>
      <c r="AC161" s="33" t="s">
        <v>70</v>
      </c>
      <c r="AD161" s="34"/>
      <c r="AE161" s="34">
        <v>44683</v>
      </c>
      <c r="AF161" s="39">
        <v>44684</v>
      </c>
      <c r="AG161" s="38">
        <v>1</v>
      </c>
      <c r="AH161" s="39" t="s">
        <v>1582</v>
      </c>
      <c r="AI161" s="37" t="s">
        <v>1583</v>
      </c>
      <c r="AJ161" s="37" t="s">
        <v>49</v>
      </c>
      <c r="AK161" s="39"/>
      <c r="AL161" s="37" t="s">
        <v>46</v>
      </c>
      <c r="AN161" s="35">
        <v>0.47574950231481483</v>
      </c>
      <c r="AO161" s="33" t="s">
        <v>43</v>
      </c>
      <c r="AP161" s="11" t="s">
        <v>1575</v>
      </c>
      <c r="AQ161" s="11" t="s">
        <v>66</v>
      </c>
    </row>
    <row r="162" spans="1:43" x14ac:dyDescent="0.25">
      <c r="A162" s="32">
        <v>2022</v>
      </c>
      <c r="B162" s="32">
        <v>5</v>
      </c>
      <c r="C162" s="33" t="s">
        <v>42</v>
      </c>
      <c r="D162" s="33" t="s">
        <v>1584</v>
      </c>
      <c r="E162" s="33" t="s">
        <v>1585</v>
      </c>
      <c r="F162" s="33" t="s">
        <v>43</v>
      </c>
      <c r="G162" s="33" t="s">
        <v>44</v>
      </c>
      <c r="H162" s="33" t="s">
        <v>58</v>
      </c>
      <c r="I162" s="33" t="s">
        <v>1586</v>
      </c>
      <c r="J162" s="33" t="s">
        <v>1587</v>
      </c>
      <c r="K162" s="33" t="s">
        <v>1588</v>
      </c>
      <c r="L162" s="33" t="s">
        <v>46</v>
      </c>
      <c r="M162" s="33" t="s">
        <v>1589</v>
      </c>
      <c r="N162" s="33" t="s">
        <v>1590</v>
      </c>
      <c r="O162" s="33" t="s">
        <v>62</v>
      </c>
      <c r="P162" s="33" t="s">
        <v>49</v>
      </c>
      <c r="Q162" s="33" t="s">
        <v>59</v>
      </c>
      <c r="R162" s="32"/>
      <c r="S162" s="33" t="s">
        <v>1517</v>
      </c>
      <c r="T162" s="33" t="s">
        <v>91</v>
      </c>
      <c r="U162" s="33" t="s">
        <v>65</v>
      </c>
      <c r="V162" s="33" t="s">
        <v>96</v>
      </c>
      <c r="W162" s="33" t="s">
        <v>1591</v>
      </c>
      <c r="X162" s="33" t="s">
        <v>1592</v>
      </c>
      <c r="Z162" s="33" t="s">
        <v>52</v>
      </c>
      <c r="AA162" s="33" t="s">
        <v>64</v>
      </c>
      <c r="AC162" s="33" t="s">
        <v>70</v>
      </c>
      <c r="AD162" s="34"/>
      <c r="AE162" s="34">
        <v>44684</v>
      </c>
      <c r="AF162" s="39">
        <v>44684</v>
      </c>
      <c r="AG162" s="38">
        <v>0</v>
      </c>
      <c r="AH162" s="39" t="s">
        <v>1593</v>
      </c>
      <c r="AI162" s="37" t="s">
        <v>1594</v>
      </c>
      <c r="AJ162" s="37" t="s">
        <v>49</v>
      </c>
      <c r="AK162" s="39"/>
      <c r="AL162" s="37" t="s">
        <v>46</v>
      </c>
      <c r="AN162" s="35">
        <v>0.91019795138888893</v>
      </c>
      <c r="AO162" s="33" t="s">
        <v>43</v>
      </c>
      <c r="AP162" s="11" t="s">
        <v>1584</v>
      </c>
      <c r="AQ162" s="11" t="s">
        <v>66</v>
      </c>
    </row>
    <row r="163" spans="1:43" x14ac:dyDescent="0.25">
      <c r="A163" s="32">
        <v>2022</v>
      </c>
      <c r="B163" s="32">
        <v>5</v>
      </c>
      <c r="C163" s="33" t="s">
        <v>42</v>
      </c>
      <c r="D163" s="33" t="s">
        <v>1595</v>
      </c>
      <c r="E163" s="33" t="s">
        <v>1596</v>
      </c>
      <c r="F163" s="33" t="s">
        <v>43</v>
      </c>
      <c r="G163" s="33" t="s">
        <v>44</v>
      </c>
      <c r="H163" s="33" t="s">
        <v>58</v>
      </c>
      <c r="I163" s="33" t="s">
        <v>1597</v>
      </c>
      <c r="J163" s="33" t="s">
        <v>1598</v>
      </c>
      <c r="K163" s="33" t="s">
        <v>1599</v>
      </c>
      <c r="L163" s="33" t="s">
        <v>46</v>
      </c>
      <c r="M163" s="33" t="s">
        <v>1600</v>
      </c>
      <c r="N163" s="33" t="s">
        <v>1601</v>
      </c>
      <c r="O163" s="33" t="s">
        <v>62</v>
      </c>
      <c r="P163" s="33" t="s">
        <v>65</v>
      </c>
      <c r="Q163" s="33" t="s">
        <v>59</v>
      </c>
      <c r="R163" s="32"/>
      <c r="S163" s="33" t="s">
        <v>1517</v>
      </c>
      <c r="T163" s="33" t="s">
        <v>1518</v>
      </c>
      <c r="U163" s="33" t="s">
        <v>65</v>
      </c>
      <c r="V163" s="33" t="s">
        <v>50</v>
      </c>
      <c r="W163" s="33" t="s">
        <v>6354</v>
      </c>
      <c r="X163" s="33" t="s">
        <v>1602</v>
      </c>
      <c r="Z163" s="33" t="s">
        <v>52</v>
      </c>
      <c r="AA163" s="33" t="s">
        <v>64</v>
      </c>
      <c r="AC163" s="33" t="s">
        <v>70</v>
      </c>
      <c r="AD163" s="34"/>
      <c r="AE163" s="34">
        <v>44684</v>
      </c>
      <c r="AF163" s="39">
        <v>44684</v>
      </c>
      <c r="AG163" s="38">
        <v>0</v>
      </c>
      <c r="AH163" s="39" t="s">
        <v>1603</v>
      </c>
      <c r="AI163" s="37" t="s">
        <v>1604</v>
      </c>
      <c r="AJ163" s="37" t="s">
        <v>49</v>
      </c>
      <c r="AK163" s="39"/>
      <c r="AL163" s="37" t="s">
        <v>46</v>
      </c>
      <c r="AN163" s="35">
        <v>0.92409953703703707</v>
      </c>
      <c r="AO163" s="33" t="s">
        <v>43</v>
      </c>
      <c r="AP163" s="11" t="s">
        <v>1595</v>
      </c>
      <c r="AQ163" s="11" t="s">
        <v>66</v>
      </c>
    </row>
    <row r="164" spans="1:43" ht="12" customHeight="1" x14ac:dyDescent="0.25">
      <c r="A164" s="32">
        <v>2022</v>
      </c>
      <c r="B164" s="32">
        <v>5</v>
      </c>
      <c r="C164" s="33" t="s">
        <v>42</v>
      </c>
      <c r="D164" s="33" t="s">
        <v>1605</v>
      </c>
      <c r="E164" s="33" t="s">
        <v>1606</v>
      </c>
      <c r="F164" s="33" t="s">
        <v>43</v>
      </c>
      <c r="G164" s="33" t="s">
        <v>44</v>
      </c>
      <c r="H164" s="33" t="s">
        <v>58</v>
      </c>
      <c r="I164" s="33" t="s">
        <v>1607</v>
      </c>
      <c r="J164" s="33" t="s">
        <v>1608</v>
      </c>
      <c r="K164" s="33" t="s">
        <v>1609</v>
      </c>
      <c r="L164" s="33" t="s">
        <v>99</v>
      </c>
      <c r="M164" s="33" t="s">
        <v>1610</v>
      </c>
      <c r="N164" s="33" t="s">
        <v>1611</v>
      </c>
      <c r="O164" s="33" t="s">
        <v>62</v>
      </c>
      <c r="P164" s="33" t="s">
        <v>49</v>
      </c>
      <c r="Q164" s="33" t="s">
        <v>59</v>
      </c>
      <c r="R164" s="32"/>
      <c r="S164" s="33" t="s">
        <v>1517</v>
      </c>
      <c r="T164" s="33" t="s">
        <v>1518</v>
      </c>
      <c r="U164" s="33" t="s">
        <v>65</v>
      </c>
      <c r="V164" s="33" t="s">
        <v>84</v>
      </c>
      <c r="W164" s="33" t="s">
        <v>84</v>
      </c>
      <c r="X164" s="33" t="s">
        <v>84</v>
      </c>
      <c r="Z164" s="33" t="s">
        <v>52</v>
      </c>
      <c r="AA164" s="33" t="s">
        <v>64</v>
      </c>
      <c r="AC164" s="33" t="s">
        <v>70</v>
      </c>
      <c r="AD164" s="34"/>
      <c r="AE164" s="34">
        <v>44684</v>
      </c>
      <c r="AF164" s="39">
        <v>44684</v>
      </c>
      <c r="AG164" s="38">
        <v>0</v>
      </c>
      <c r="AH164" s="39" t="s">
        <v>1612</v>
      </c>
      <c r="AI164" s="37" t="s">
        <v>1613</v>
      </c>
      <c r="AJ164" s="37" t="s">
        <v>49</v>
      </c>
      <c r="AK164" s="39"/>
      <c r="AL164" s="37" t="s">
        <v>46</v>
      </c>
      <c r="AN164" s="35">
        <v>0.27238657407407407</v>
      </c>
      <c r="AO164" s="33" t="s">
        <v>43</v>
      </c>
      <c r="AP164" s="11" t="s">
        <v>1605</v>
      </c>
      <c r="AQ164" s="11" t="s">
        <v>66</v>
      </c>
    </row>
    <row r="165" spans="1:43" x14ac:dyDescent="0.25">
      <c r="A165" s="32">
        <v>2022</v>
      </c>
      <c r="B165" s="32">
        <v>5</v>
      </c>
      <c r="C165" s="33" t="s">
        <v>42</v>
      </c>
      <c r="D165" s="33" t="s">
        <v>1614</v>
      </c>
      <c r="E165" s="33" t="s">
        <v>1615</v>
      </c>
      <c r="F165" s="33" t="s">
        <v>145</v>
      </c>
      <c r="G165" s="33" t="s">
        <v>44</v>
      </c>
      <c r="H165" s="33" t="s">
        <v>58</v>
      </c>
      <c r="I165" s="33" t="s">
        <v>1616</v>
      </c>
      <c r="J165" s="33" t="s">
        <v>1617</v>
      </c>
      <c r="K165" s="33" t="s">
        <v>1618</v>
      </c>
      <c r="L165" s="33" t="s">
        <v>46</v>
      </c>
      <c r="M165" s="33" t="s">
        <v>1619</v>
      </c>
      <c r="N165" s="33" t="s">
        <v>1620</v>
      </c>
      <c r="O165" s="33" t="s">
        <v>62</v>
      </c>
      <c r="P165" s="33" t="s">
        <v>49</v>
      </c>
      <c r="Q165" s="33" t="s">
        <v>59</v>
      </c>
      <c r="R165" s="32"/>
      <c r="S165" s="33" t="s">
        <v>1517</v>
      </c>
      <c r="T165" s="33" t="s">
        <v>1518</v>
      </c>
      <c r="U165" s="33" t="s">
        <v>49</v>
      </c>
      <c r="V165" s="33" t="s">
        <v>50</v>
      </c>
      <c r="X165" s="33" t="s">
        <v>76</v>
      </c>
      <c r="Y165" s="33" t="s">
        <v>60</v>
      </c>
      <c r="Z165" s="33" t="s">
        <v>52</v>
      </c>
      <c r="AA165" s="33" t="s">
        <v>53</v>
      </c>
      <c r="AC165" s="33" t="s">
        <v>70</v>
      </c>
      <c r="AD165" s="34">
        <v>44706</v>
      </c>
      <c r="AE165" s="34">
        <v>44685</v>
      </c>
      <c r="AF165" s="39">
        <v>44692</v>
      </c>
      <c r="AG165" s="38">
        <v>5</v>
      </c>
      <c r="AH165" s="39" t="s">
        <v>1621</v>
      </c>
      <c r="AI165" s="37" t="s">
        <v>1622</v>
      </c>
      <c r="AJ165" s="37" t="s">
        <v>65</v>
      </c>
      <c r="AK165" s="39">
        <v>44692</v>
      </c>
      <c r="AL165" s="37" t="s">
        <v>55</v>
      </c>
      <c r="AM165" s="39">
        <v>44686</v>
      </c>
      <c r="AN165" s="35">
        <v>0.57393888888888889</v>
      </c>
      <c r="AO165" s="33" t="s">
        <v>1623</v>
      </c>
      <c r="AP165" s="11" t="s">
        <v>1624</v>
      </c>
      <c r="AQ165" s="11" t="s">
        <v>56</v>
      </c>
    </row>
    <row r="166" spans="1:43" ht="12" customHeight="1" x14ac:dyDescent="0.25">
      <c r="A166" s="32">
        <v>2022</v>
      </c>
      <c r="B166" s="32">
        <v>5</v>
      </c>
      <c r="C166" s="33" t="s">
        <v>42</v>
      </c>
      <c r="D166" s="33" t="s">
        <v>1624</v>
      </c>
      <c r="E166" s="33" t="s">
        <v>1625</v>
      </c>
      <c r="F166" s="33" t="s">
        <v>43</v>
      </c>
      <c r="G166" s="33" t="s">
        <v>44</v>
      </c>
      <c r="H166" s="33" t="s">
        <v>6355</v>
      </c>
      <c r="I166" s="33" t="s">
        <v>1626</v>
      </c>
      <c r="J166" s="33" t="s">
        <v>1627</v>
      </c>
      <c r="K166" s="33" t="s">
        <v>1628</v>
      </c>
      <c r="L166" s="33" t="s">
        <v>46</v>
      </c>
      <c r="M166" s="33" t="s">
        <v>1629</v>
      </c>
      <c r="N166" s="33" t="s">
        <v>1630</v>
      </c>
      <c r="O166" s="33" t="s">
        <v>62</v>
      </c>
      <c r="P166" s="33" t="s">
        <v>49</v>
      </c>
      <c r="Q166" s="33" t="s">
        <v>59</v>
      </c>
      <c r="R166" s="32"/>
      <c r="S166" s="33" t="s">
        <v>1527</v>
      </c>
      <c r="T166" s="33" t="s">
        <v>1518</v>
      </c>
      <c r="U166" s="33" t="s">
        <v>49</v>
      </c>
      <c r="V166" s="33" t="s">
        <v>84</v>
      </c>
      <c r="X166" s="33" t="s">
        <v>1631</v>
      </c>
      <c r="Z166" s="33" t="s">
        <v>52</v>
      </c>
      <c r="AA166" s="33" t="s">
        <v>64</v>
      </c>
      <c r="AC166" s="33" t="s">
        <v>70</v>
      </c>
      <c r="AD166" s="34"/>
      <c r="AE166" s="34">
        <v>44686</v>
      </c>
      <c r="AF166" s="39">
        <v>44686</v>
      </c>
      <c r="AG166" s="38">
        <v>0</v>
      </c>
      <c r="AH166" s="39" t="s">
        <v>1632</v>
      </c>
      <c r="AI166" s="37" t="s">
        <v>1633</v>
      </c>
      <c r="AJ166" s="37" t="s">
        <v>49</v>
      </c>
      <c r="AK166" s="39"/>
      <c r="AL166" s="37" t="s">
        <v>46</v>
      </c>
      <c r="AN166" s="35">
        <v>6.7812037037037032E-2</v>
      </c>
      <c r="AO166" s="33" t="s">
        <v>43</v>
      </c>
      <c r="AP166" s="11">
        <v>231072</v>
      </c>
      <c r="AQ166" s="11" t="s">
        <v>66</v>
      </c>
    </row>
    <row r="167" spans="1:43" x14ac:dyDescent="0.25">
      <c r="A167" s="32">
        <v>2022</v>
      </c>
      <c r="B167" s="32">
        <v>5</v>
      </c>
      <c r="C167" s="33" t="s">
        <v>42</v>
      </c>
      <c r="D167" s="33" t="s">
        <v>1634</v>
      </c>
      <c r="E167" s="33" t="s">
        <v>1635</v>
      </c>
      <c r="F167" s="33" t="s">
        <v>145</v>
      </c>
      <c r="G167" s="33" t="s">
        <v>44</v>
      </c>
      <c r="H167" s="33" t="s">
        <v>58</v>
      </c>
      <c r="I167" s="33" t="s">
        <v>1636</v>
      </c>
      <c r="J167" s="33" t="s">
        <v>1637</v>
      </c>
      <c r="L167" s="33" t="s">
        <v>46</v>
      </c>
      <c r="M167" s="33" t="s">
        <v>1638</v>
      </c>
      <c r="N167" s="33" t="s">
        <v>1639</v>
      </c>
      <c r="O167" s="33" t="s">
        <v>62</v>
      </c>
      <c r="P167" s="33" t="s">
        <v>49</v>
      </c>
      <c r="Q167" s="33" t="s">
        <v>59</v>
      </c>
      <c r="R167" s="32"/>
      <c r="S167" s="33" t="s">
        <v>1517</v>
      </c>
      <c r="T167" s="33" t="s">
        <v>1518</v>
      </c>
      <c r="U167" s="33" t="s">
        <v>49</v>
      </c>
      <c r="V167" s="33" t="s">
        <v>50</v>
      </c>
      <c r="X167" s="33" t="s">
        <v>79</v>
      </c>
      <c r="Z167" s="33" t="s">
        <v>52</v>
      </c>
      <c r="AA167" s="33" t="s">
        <v>149</v>
      </c>
      <c r="AC167" s="33" t="s">
        <v>145</v>
      </c>
      <c r="AD167" s="34">
        <v>44708</v>
      </c>
      <c r="AE167" s="34">
        <v>44687</v>
      </c>
      <c r="AF167" s="39">
        <v>44699</v>
      </c>
      <c r="AG167" s="38">
        <v>8</v>
      </c>
      <c r="AH167" s="39" t="s">
        <v>1640</v>
      </c>
      <c r="AI167" s="37" t="s">
        <v>1641</v>
      </c>
      <c r="AJ167" s="37" t="s">
        <v>65</v>
      </c>
      <c r="AK167" s="39">
        <v>44699</v>
      </c>
      <c r="AL167" s="37" t="s">
        <v>55</v>
      </c>
      <c r="AM167" s="39">
        <v>44688</v>
      </c>
      <c r="AN167" s="35">
        <v>0.53015026620370376</v>
      </c>
      <c r="AO167" s="33" t="s">
        <v>61</v>
      </c>
      <c r="AP167" s="11">
        <v>396</v>
      </c>
      <c r="AQ167" s="11" t="s">
        <v>56</v>
      </c>
    </row>
    <row r="168" spans="1:43" ht="12" customHeight="1" x14ac:dyDescent="0.25">
      <c r="A168" s="32">
        <v>2022</v>
      </c>
      <c r="B168" s="32">
        <v>5</v>
      </c>
      <c r="C168" s="33" t="s">
        <v>42</v>
      </c>
      <c r="D168" s="33" t="s">
        <v>1642</v>
      </c>
      <c r="E168" s="33" t="s">
        <v>1643</v>
      </c>
      <c r="F168" s="33" t="s">
        <v>43</v>
      </c>
      <c r="G168" s="33" t="s">
        <v>44</v>
      </c>
      <c r="H168" s="33" t="s">
        <v>58</v>
      </c>
      <c r="I168" s="33" t="s">
        <v>1644</v>
      </c>
      <c r="J168" s="33" t="s">
        <v>1645</v>
      </c>
      <c r="K168" s="33" t="s">
        <v>1646</v>
      </c>
      <c r="L168" s="33" t="s">
        <v>46</v>
      </c>
      <c r="M168" s="33" t="s">
        <v>1647</v>
      </c>
      <c r="N168" s="33" t="s">
        <v>1648</v>
      </c>
      <c r="O168" s="33" t="s">
        <v>62</v>
      </c>
      <c r="P168" s="33" t="s">
        <v>49</v>
      </c>
      <c r="Q168" s="33" t="s">
        <v>59</v>
      </c>
      <c r="R168" s="32"/>
      <c r="S168" s="33" t="s">
        <v>1517</v>
      </c>
      <c r="T168" s="33" t="s">
        <v>1518</v>
      </c>
      <c r="U168" s="33" t="s">
        <v>49</v>
      </c>
      <c r="V168" s="33" t="s">
        <v>84</v>
      </c>
      <c r="W168" s="33" t="s">
        <v>1649</v>
      </c>
      <c r="X168" s="33" t="s">
        <v>1426</v>
      </c>
      <c r="Z168" s="33" t="s">
        <v>52</v>
      </c>
      <c r="AA168" s="33" t="s">
        <v>64</v>
      </c>
      <c r="AC168" s="33" t="s">
        <v>70</v>
      </c>
      <c r="AD168" s="34"/>
      <c r="AE168" s="34">
        <v>44687</v>
      </c>
      <c r="AF168" s="39">
        <v>44690</v>
      </c>
      <c r="AG168" s="38">
        <v>1</v>
      </c>
      <c r="AH168" s="39" t="s">
        <v>1650</v>
      </c>
      <c r="AI168" s="37" t="s">
        <v>1651</v>
      </c>
      <c r="AJ168" s="37" t="s">
        <v>49</v>
      </c>
      <c r="AK168" s="39"/>
      <c r="AL168" s="37" t="s">
        <v>46</v>
      </c>
      <c r="AN168" s="35">
        <v>0.60254667824074071</v>
      </c>
      <c r="AO168" s="33" t="s">
        <v>43</v>
      </c>
      <c r="AP168" s="11">
        <v>231128</v>
      </c>
      <c r="AQ168" s="11" t="s">
        <v>66</v>
      </c>
    </row>
    <row r="169" spans="1:43" x14ac:dyDescent="0.25">
      <c r="A169" s="32">
        <v>2022</v>
      </c>
      <c r="B169" s="32">
        <v>5</v>
      </c>
      <c r="C169" s="33" t="s">
        <v>42</v>
      </c>
      <c r="D169" s="33" t="s">
        <v>1652</v>
      </c>
      <c r="E169" s="33" t="s">
        <v>1653</v>
      </c>
      <c r="F169" s="33" t="s">
        <v>43</v>
      </c>
      <c r="G169" s="33" t="s">
        <v>44</v>
      </c>
      <c r="H169" s="33" t="s">
        <v>58</v>
      </c>
      <c r="I169" s="33" t="s">
        <v>1654</v>
      </c>
      <c r="J169" s="33" t="s">
        <v>1655</v>
      </c>
      <c r="K169" s="33" t="s">
        <v>1656</v>
      </c>
      <c r="L169" s="33" t="s">
        <v>46</v>
      </c>
      <c r="M169" s="33" t="s">
        <v>1657</v>
      </c>
      <c r="N169" s="33" t="s">
        <v>1658</v>
      </c>
      <c r="O169" s="33" t="s">
        <v>62</v>
      </c>
      <c r="P169" s="33" t="s">
        <v>49</v>
      </c>
      <c r="Q169" s="33" t="s">
        <v>59</v>
      </c>
      <c r="R169" s="32"/>
      <c r="S169" s="33" t="s">
        <v>1527</v>
      </c>
      <c r="T169" s="33" t="s">
        <v>1518</v>
      </c>
      <c r="U169" s="33" t="s">
        <v>65</v>
      </c>
      <c r="V169" s="33" t="s">
        <v>72</v>
      </c>
      <c r="W169" s="33" t="s">
        <v>1659</v>
      </c>
      <c r="X169" s="33" t="s">
        <v>119</v>
      </c>
      <c r="Z169" s="33" t="s">
        <v>52</v>
      </c>
      <c r="AA169" s="33" t="s">
        <v>60</v>
      </c>
      <c r="AB169" s="33" t="s">
        <v>60</v>
      </c>
      <c r="AC169" s="33" t="s">
        <v>70</v>
      </c>
      <c r="AD169" s="34"/>
      <c r="AE169" s="34">
        <v>44689</v>
      </c>
      <c r="AF169" s="39">
        <v>44690</v>
      </c>
      <c r="AG169" s="38">
        <v>0</v>
      </c>
      <c r="AH169" s="39" t="s">
        <v>1660</v>
      </c>
      <c r="AI169" s="37" t="s">
        <v>1661</v>
      </c>
      <c r="AJ169" s="37" t="s">
        <v>49</v>
      </c>
      <c r="AK169" s="39"/>
      <c r="AL169" s="37" t="s">
        <v>46</v>
      </c>
      <c r="AN169" s="35">
        <v>0.71095165509259262</v>
      </c>
      <c r="AO169" s="33" t="s">
        <v>43</v>
      </c>
      <c r="AP169" s="11" t="s">
        <v>1652</v>
      </c>
      <c r="AQ169" s="11" t="s">
        <v>71</v>
      </c>
    </row>
    <row r="170" spans="1:43" ht="12" customHeight="1" x14ac:dyDescent="0.25">
      <c r="A170" s="32">
        <v>2022</v>
      </c>
      <c r="B170" s="32">
        <v>5</v>
      </c>
      <c r="C170" s="33" t="s">
        <v>42</v>
      </c>
      <c r="D170" s="33" t="s">
        <v>1662</v>
      </c>
      <c r="E170" s="33" t="s">
        <v>1663</v>
      </c>
      <c r="F170" s="33" t="s">
        <v>43</v>
      </c>
      <c r="G170" s="33" t="s">
        <v>44</v>
      </c>
      <c r="H170" s="33" t="s">
        <v>58</v>
      </c>
      <c r="I170" s="33" t="s">
        <v>1664</v>
      </c>
      <c r="J170" s="33" t="s">
        <v>1665</v>
      </c>
      <c r="K170" s="33" t="s">
        <v>1666</v>
      </c>
      <c r="L170" s="33" t="s">
        <v>46</v>
      </c>
      <c r="M170" s="33" t="s">
        <v>1667</v>
      </c>
      <c r="N170" s="33" t="s">
        <v>1668</v>
      </c>
      <c r="O170" s="33" t="s">
        <v>62</v>
      </c>
      <c r="P170" s="33" t="s">
        <v>49</v>
      </c>
      <c r="Q170" s="33" t="s">
        <v>59</v>
      </c>
      <c r="R170" s="32"/>
      <c r="S170" s="33" t="s">
        <v>1517</v>
      </c>
      <c r="T170" s="33" t="s">
        <v>1518</v>
      </c>
      <c r="U170" s="33" t="s">
        <v>65</v>
      </c>
      <c r="V170" s="33" t="s">
        <v>84</v>
      </c>
      <c r="W170" s="33" t="s">
        <v>108</v>
      </c>
      <c r="X170" s="33" t="s">
        <v>108</v>
      </c>
      <c r="Z170" s="33" t="s">
        <v>52</v>
      </c>
      <c r="AA170" s="33" t="s">
        <v>64</v>
      </c>
      <c r="AC170" s="33" t="s">
        <v>70</v>
      </c>
      <c r="AD170" s="34"/>
      <c r="AE170" s="34">
        <v>44691</v>
      </c>
      <c r="AF170" s="39">
        <v>44691</v>
      </c>
      <c r="AG170" s="38">
        <v>0</v>
      </c>
      <c r="AH170" s="39" t="s">
        <v>1669</v>
      </c>
      <c r="AI170" s="37" t="s">
        <v>1670</v>
      </c>
      <c r="AJ170" s="37" t="s">
        <v>49</v>
      </c>
      <c r="AK170" s="39"/>
      <c r="AL170" s="37" t="s">
        <v>46</v>
      </c>
      <c r="AN170" s="35">
        <v>3.3433530092592589E-2</v>
      </c>
      <c r="AO170" s="33" t="s">
        <v>43</v>
      </c>
      <c r="AP170" s="11" t="s">
        <v>1662</v>
      </c>
      <c r="AQ170" s="11" t="s">
        <v>66</v>
      </c>
    </row>
    <row r="171" spans="1:43" x14ac:dyDescent="0.25">
      <c r="A171" s="32">
        <v>2022</v>
      </c>
      <c r="B171" s="32">
        <v>5</v>
      </c>
      <c r="C171" s="33" t="s">
        <v>42</v>
      </c>
      <c r="D171" s="33" t="s">
        <v>1671</v>
      </c>
      <c r="E171" s="33" t="s">
        <v>1672</v>
      </c>
      <c r="F171" s="33" t="s">
        <v>43</v>
      </c>
      <c r="G171" s="33" t="s">
        <v>44</v>
      </c>
      <c r="H171" s="33" t="s">
        <v>58</v>
      </c>
      <c r="I171" s="33" t="s">
        <v>1673</v>
      </c>
      <c r="J171" s="33" t="s">
        <v>1674</v>
      </c>
      <c r="K171" s="33" t="s">
        <v>6356</v>
      </c>
      <c r="L171" s="33" t="s">
        <v>46</v>
      </c>
      <c r="M171" s="33" t="s">
        <v>1675</v>
      </c>
      <c r="N171" s="33" t="s">
        <v>1676</v>
      </c>
      <c r="O171" s="33" t="s">
        <v>62</v>
      </c>
      <c r="P171" s="33" t="s">
        <v>49</v>
      </c>
      <c r="Q171" s="33" t="s">
        <v>59</v>
      </c>
      <c r="R171" s="32"/>
      <c r="S171" s="33" t="s">
        <v>1517</v>
      </c>
      <c r="T171" s="33" t="s">
        <v>1518</v>
      </c>
      <c r="U171" s="33" t="s">
        <v>65</v>
      </c>
      <c r="V171" s="33" t="s">
        <v>72</v>
      </c>
      <c r="W171" s="33" t="s">
        <v>1677</v>
      </c>
      <c r="X171" s="33" t="s">
        <v>125</v>
      </c>
      <c r="Z171" s="33" t="s">
        <v>52</v>
      </c>
      <c r="AA171" s="33" t="s">
        <v>64</v>
      </c>
      <c r="AB171" s="33" t="s">
        <v>1416</v>
      </c>
      <c r="AC171" s="33" t="s">
        <v>70</v>
      </c>
      <c r="AD171" s="34"/>
      <c r="AE171" s="34">
        <v>44691</v>
      </c>
      <c r="AF171" s="39">
        <v>44691</v>
      </c>
      <c r="AG171" s="38">
        <v>0</v>
      </c>
      <c r="AH171" s="39" t="s">
        <v>1678</v>
      </c>
      <c r="AI171" s="37" t="s">
        <v>1679</v>
      </c>
      <c r="AJ171" s="37" t="s">
        <v>49</v>
      </c>
      <c r="AK171" s="39"/>
      <c r="AL171" s="37" t="s">
        <v>46</v>
      </c>
      <c r="AN171" s="35">
        <v>6.7496562499999996E-2</v>
      </c>
      <c r="AO171" s="33" t="s">
        <v>43</v>
      </c>
      <c r="AP171" s="11" t="s">
        <v>1671</v>
      </c>
      <c r="AQ171" s="11" t="s">
        <v>66</v>
      </c>
    </row>
    <row r="172" spans="1:43" x14ac:dyDescent="0.25">
      <c r="A172" s="32">
        <v>2022</v>
      </c>
      <c r="B172" s="32">
        <v>5</v>
      </c>
      <c r="C172" s="33" t="s">
        <v>42</v>
      </c>
      <c r="D172" s="33" t="s">
        <v>1680</v>
      </c>
      <c r="E172" s="33" t="s">
        <v>1681</v>
      </c>
      <c r="F172" s="33" t="s">
        <v>43</v>
      </c>
      <c r="G172" s="33" t="s">
        <v>44</v>
      </c>
      <c r="H172" s="33" t="s">
        <v>58</v>
      </c>
      <c r="I172" s="33" t="s">
        <v>1682</v>
      </c>
      <c r="J172" s="33" t="s">
        <v>1683</v>
      </c>
      <c r="K172" s="33" t="s">
        <v>1684</v>
      </c>
      <c r="L172" s="33" t="s">
        <v>46</v>
      </c>
      <c r="M172" s="33" t="s">
        <v>1685</v>
      </c>
      <c r="N172" s="33" t="s">
        <v>1686</v>
      </c>
      <c r="O172" s="33" t="s">
        <v>62</v>
      </c>
      <c r="P172" s="33" t="s">
        <v>49</v>
      </c>
      <c r="Q172" s="33" t="s">
        <v>1687</v>
      </c>
      <c r="R172" s="32">
        <v>40</v>
      </c>
      <c r="S172" s="33" t="s">
        <v>1517</v>
      </c>
      <c r="T172" s="33" t="s">
        <v>1518</v>
      </c>
      <c r="U172" s="33" t="s">
        <v>65</v>
      </c>
      <c r="V172" s="33" t="s">
        <v>72</v>
      </c>
      <c r="X172" s="33" t="s">
        <v>1688</v>
      </c>
      <c r="Z172" s="33" t="s">
        <v>52</v>
      </c>
      <c r="AA172" s="33" t="s">
        <v>64</v>
      </c>
      <c r="AB172" s="33" t="s">
        <v>1416</v>
      </c>
      <c r="AC172" s="33" t="s">
        <v>70</v>
      </c>
      <c r="AD172" s="34"/>
      <c r="AE172" s="34">
        <v>44691</v>
      </c>
      <c r="AF172" s="39">
        <v>44691</v>
      </c>
      <c r="AG172" s="38">
        <v>0</v>
      </c>
      <c r="AH172" s="39" t="s">
        <v>1689</v>
      </c>
      <c r="AI172" s="37" t="s">
        <v>1690</v>
      </c>
      <c r="AJ172" s="37" t="s">
        <v>49</v>
      </c>
      <c r="AK172" s="39"/>
      <c r="AL172" s="37" t="s">
        <v>46</v>
      </c>
      <c r="AN172" s="35">
        <v>0.44527928240740738</v>
      </c>
      <c r="AO172" s="33" t="s">
        <v>43</v>
      </c>
      <c r="AP172" s="11" t="s">
        <v>1680</v>
      </c>
      <c r="AQ172" s="11" t="s">
        <v>66</v>
      </c>
    </row>
    <row r="173" spans="1:43" x14ac:dyDescent="0.25">
      <c r="A173" s="32">
        <v>2022</v>
      </c>
      <c r="B173" s="32">
        <v>5</v>
      </c>
      <c r="C173" s="33" t="s">
        <v>42</v>
      </c>
      <c r="D173" s="33" t="s">
        <v>1691</v>
      </c>
      <c r="E173" s="33" t="s">
        <v>1692</v>
      </c>
      <c r="F173" s="33" t="s">
        <v>43</v>
      </c>
      <c r="G173" s="33" t="s">
        <v>44</v>
      </c>
      <c r="H173" s="33" t="s">
        <v>58</v>
      </c>
      <c r="I173" s="33" t="s">
        <v>1693</v>
      </c>
      <c r="J173" s="33" t="s">
        <v>1694</v>
      </c>
      <c r="K173" s="33" t="s">
        <v>1695</v>
      </c>
      <c r="L173" s="33" t="s">
        <v>46</v>
      </c>
      <c r="M173" s="33" t="s">
        <v>1696</v>
      </c>
      <c r="N173" s="33" t="s">
        <v>1697</v>
      </c>
      <c r="O173" s="33" t="s">
        <v>62</v>
      </c>
      <c r="P173" s="33" t="s">
        <v>49</v>
      </c>
      <c r="Q173" s="33" t="s">
        <v>59</v>
      </c>
      <c r="R173" s="32"/>
      <c r="S173" s="33" t="s">
        <v>1517</v>
      </c>
      <c r="T173" s="33" t="s">
        <v>91</v>
      </c>
      <c r="U173" s="33" t="s">
        <v>65</v>
      </c>
      <c r="V173" s="33" t="s">
        <v>72</v>
      </c>
      <c r="X173" s="33" t="s">
        <v>113</v>
      </c>
      <c r="Z173" s="33" t="s">
        <v>52</v>
      </c>
      <c r="AA173" s="33" t="s">
        <v>60</v>
      </c>
      <c r="AB173" s="33" t="s">
        <v>60</v>
      </c>
      <c r="AC173" s="33" t="s">
        <v>70</v>
      </c>
      <c r="AD173" s="34"/>
      <c r="AE173" s="34">
        <v>44691</v>
      </c>
      <c r="AF173" s="39">
        <v>44692</v>
      </c>
      <c r="AG173" s="38">
        <v>1</v>
      </c>
      <c r="AH173" s="39" t="s">
        <v>1698</v>
      </c>
      <c r="AI173" s="37" t="s">
        <v>1699</v>
      </c>
      <c r="AJ173" s="37" t="s">
        <v>49</v>
      </c>
      <c r="AK173" s="39"/>
      <c r="AL173" s="37" t="s">
        <v>46</v>
      </c>
      <c r="AN173" s="35">
        <v>0.84566593749999996</v>
      </c>
      <c r="AO173" s="33" t="s">
        <v>43</v>
      </c>
      <c r="AP173" s="11" t="s">
        <v>1691</v>
      </c>
      <c r="AQ173" s="11" t="s">
        <v>71</v>
      </c>
    </row>
    <row r="174" spans="1:43" x14ac:dyDescent="0.25">
      <c r="A174" s="32">
        <v>2022</v>
      </c>
      <c r="B174" s="32">
        <v>5</v>
      </c>
      <c r="C174" s="33" t="s">
        <v>42</v>
      </c>
      <c r="D174" s="33" t="s">
        <v>1700</v>
      </c>
      <c r="E174" s="33" t="s">
        <v>1701</v>
      </c>
      <c r="F174" s="33" t="s">
        <v>43</v>
      </c>
      <c r="G174" s="33" t="s">
        <v>44</v>
      </c>
      <c r="H174" s="33" t="s">
        <v>6355</v>
      </c>
      <c r="I174" s="33" t="s">
        <v>1702</v>
      </c>
      <c r="J174" s="33" t="s">
        <v>1703</v>
      </c>
      <c r="K174" s="33" t="s">
        <v>1704</v>
      </c>
      <c r="L174" s="33" t="s">
        <v>46</v>
      </c>
      <c r="M174" s="33" t="s">
        <v>1705</v>
      </c>
      <c r="N174" s="33" t="s">
        <v>1706</v>
      </c>
      <c r="O174" s="33" t="s">
        <v>62</v>
      </c>
      <c r="P174" s="33" t="s">
        <v>49</v>
      </c>
      <c r="Q174" s="33" t="s">
        <v>59</v>
      </c>
      <c r="R174" s="32"/>
      <c r="S174" s="33" t="s">
        <v>1527</v>
      </c>
      <c r="T174" s="33" t="s">
        <v>1518</v>
      </c>
      <c r="U174" s="33" t="s">
        <v>49</v>
      </c>
      <c r="V174" s="33" t="s">
        <v>72</v>
      </c>
      <c r="W174" s="33" t="s">
        <v>116</v>
      </c>
      <c r="X174" s="33" t="s">
        <v>116</v>
      </c>
      <c r="Z174" s="33" t="s">
        <v>52</v>
      </c>
      <c r="AA174" s="33" t="s">
        <v>64</v>
      </c>
      <c r="AB174" s="33" t="s">
        <v>1416</v>
      </c>
      <c r="AC174" s="33" t="s">
        <v>70</v>
      </c>
      <c r="AD174" s="34"/>
      <c r="AE174" s="34">
        <v>44692</v>
      </c>
      <c r="AF174" s="39">
        <v>44692</v>
      </c>
      <c r="AG174" s="38">
        <v>0</v>
      </c>
      <c r="AH174" s="39" t="s">
        <v>1707</v>
      </c>
      <c r="AI174" s="37" t="s">
        <v>1708</v>
      </c>
      <c r="AJ174" s="37" t="s">
        <v>49</v>
      </c>
      <c r="AK174" s="39"/>
      <c r="AL174" s="37" t="s">
        <v>46</v>
      </c>
      <c r="AN174" s="35">
        <v>0.88068584490740742</v>
      </c>
      <c r="AO174" s="33" t="s">
        <v>43</v>
      </c>
      <c r="AP174" s="11" t="s">
        <v>1700</v>
      </c>
      <c r="AQ174" s="11" t="s">
        <v>66</v>
      </c>
    </row>
    <row r="175" spans="1:43" x14ac:dyDescent="0.25">
      <c r="A175" s="32">
        <v>2022</v>
      </c>
      <c r="B175" s="32">
        <v>5</v>
      </c>
      <c r="C175" s="33" t="s">
        <v>42</v>
      </c>
      <c r="D175" s="33" t="s">
        <v>1709</v>
      </c>
      <c r="E175" s="33" t="s">
        <v>1710</v>
      </c>
      <c r="F175" s="33" t="s">
        <v>43</v>
      </c>
      <c r="G175" s="33" t="s">
        <v>44</v>
      </c>
      <c r="H175" s="33" t="s">
        <v>58</v>
      </c>
      <c r="I175" s="33" t="s">
        <v>1711</v>
      </c>
      <c r="J175" s="33" t="s">
        <v>1712</v>
      </c>
      <c r="K175" s="33" t="s">
        <v>1713</v>
      </c>
      <c r="L175" s="33" t="s">
        <v>46</v>
      </c>
      <c r="M175" s="33" t="s">
        <v>1714</v>
      </c>
      <c r="N175" s="33" t="s">
        <v>1715</v>
      </c>
      <c r="O175" s="33" t="s">
        <v>62</v>
      </c>
      <c r="P175" s="33" t="s">
        <v>49</v>
      </c>
      <c r="Q175" s="33" t="s">
        <v>59</v>
      </c>
      <c r="R175" s="32"/>
      <c r="S175" s="33" t="s">
        <v>1517</v>
      </c>
      <c r="T175" s="33" t="s">
        <v>91</v>
      </c>
      <c r="U175" s="33" t="s">
        <v>65</v>
      </c>
      <c r="V175" s="33" t="s">
        <v>72</v>
      </c>
      <c r="W175" s="33" t="s">
        <v>1716</v>
      </c>
      <c r="X175" s="33" t="s">
        <v>1717</v>
      </c>
      <c r="Z175" s="33" t="s">
        <v>52</v>
      </c>
      <c r="AA175" s="33" t="s">
        <v>64</v>
      </c>
      <c r="AB175" s="33" t="s">
        <v>1416</v>
      </c>
      <c r="AC175" s="33" t="s">
        <v>70</v>
      </c>
      <c r="AD175" s="34"/>
      <c r="AE175" s="34">
        <v>44692</v>
      </c>
      <c r="AF175" s="39">
        <v>44692</v>
      </c>
      <c r="AG175" s="38">
        <v>0</v>
      </c>
      <c r="AH175" s="39" t="s">
        <v>1718</v>
      </c>
      <c r="AI175" s="37" t="s">
        <v>1719</v>
      </c>
      <c r="AJ175" s="37" t="s">
        <v>49</v>
      </c>
      <c r="AK175" s="39"/>
      <c r="AL175" s="37" t="s">
        <v>46</v>
      </c>
      <c r="AN175" s="35">
        <v>8.041802083333334E-2</v>
      </c>
      <c r="AO175" s="33" t="s">
        <v>43</v>
      </c>
      <c r="AP175" s="11" t="s">
        <v>1709</v>
      </c>
      <c r="AQ175" s="11" t="s">
        <v>66</v>
      </c>
    </row>
    <row r="176" spans="1:43" x14ac:dyDescent="0.25">
      <c r="A176" s="32">
        <v>2022</v>
      </c>
      <c r="B176" s="32">
        <v>5</v>
      </c>
      <c r="C176" s="33" t="s">
        <v>42</v>
      </c>
      <c r="D176" s="33" t="s">
        <v>1720</v>
      </c>
      <c r="E176" s="33" t="s">
        <v>1721</v>
      </c>
      <c r="F176" s="33" t="s">
        <v>43</v>
      </c>
      <c r="G176" s="33" t="s">
        <v>44</v>
      </c>
      <c r="H176" s="33" t="s">
        <v>985</v>
      </c>
      <c r="I176" s="33" t="s">
        <v>1722</v>
      </c>
      <c r="J176" s="33" t="s">
        <v>1723</v>
      </c>
      <c r="K176" s="33" t="s">
        <v>1724</v>
      </c>
      <c r="L176" s="33" t="s">
        <v>46</v>
      </c>
      <c r="M176" s="33" t="s">
        <v>1725</v>
      </c>
      <c r="N176" s="33" t="s">
        <v>1726</v>
      </c>
      <c r="O176" s="33" t="s">
        <v>62</v>
      </c>
      <c r="P176" s="33" t="s">
        <v>49</v>
      </c>
      <c r="Q176" s="33" t="s">
        <v>59</v>
      </c>
      <c r="R176" s="32"/>
      <c r="S176" s="33" t="s">
        <v>1527</v>
      </c>
      <c r="T176" s="33" t="s">
        <v>1518</v>
      </c>
      <c r="U176" s="33" t="s">
        <v>65</v>
      </c>
      <c r="V176" s="33" t="s">
        <v>72</v>
      </c>
      <c r="W176" s="33" t="s">
        <v>6357</v>
      </c>
      <c r="X176" s="33" t="s">
        <v>1727</v>
      </c>
      <c r="Z176" s="33" t="s">
        <v>52</v>
      </c>
      <c r="AA176" s="33" t="s">
        <v>64</v>
      </c>
      <c r="AB176" s="33" t="s">
        <v>1416</v>
      </c>
      <c r="AC176" s="33" t="s">
        <v>70</v>
      </c>
      <c r="AD176" s="34"/>
      <c r="AE176" s="34">
        <v>44692</v>
      </c>
      <c r="AF176" s="39">
        <v>44692</v>
      </c>
      <c r="AG176" s="38">
        <v>0</v>
      </c>
      <c r="AH176" s="39" t="s">
        <v>1728</v>
      </c>
      <c r="AI176" s="37" t="s">
        <v>1729</v>
      </c>
      <c r="AJ176" s="37" t="s">
        <v>49</v>
      </c>
      <c r="AK176" s="39"/>
      <c r="AL176" s="37" t="s">
        <v>46</v>
      </c>
      <c r="AN176" s="35">
        <v>0.13051049768518519</v>
      </c>
      <c r="AO176" s="33" t="s">
        <v>43</v>
      </c>
      <c r="AP176" s="11" t="s">
        <v>1720</v>
      </c>
      <c r="AQ176" s="11" t="s">
        <v>66</v>
      </c>
    </row>
    <row r="177" spans="1:43" x14ac:dyDescent="0.25">
      <c r="A177" s="32">
        <v>2022</v>
      </c>
      <c r="B177" s="32">
        <v>5</v>
      </c>
      <c r="C177" s="33" t="s">
        <v>42</v>
      </c>
      <c r="D177" s="33" t="s">
        <v>1730</v>
      </c>
      <c r="E177" s="33" t="s">
        <v>1731</v>
      </c>
      <c r="F177" s="33" t="s">
        <v>43</v>
      </c>
      <c r="G177" s="33" t="s">
        <v>44</v>
      </c>
      <c r="H177" s="33" t="s">
        <v>58</v>
      </c>
      <c r="I177" s="33" t="s">
        <v>1732</v>
      </c>
      <c r="J177" s="33" t="s">
        <v>1733</v>
      </c>
      <c r="K177" s="33" t="s">
        <v>1734</v>
      </c>
      <c r="L177" s="33" t="s">
        <v>46</v>
      </c>
      <c r="M177" s="33" t="s">
        <v>1735</v>
      </c>
      <c r="N177" s="33" t="s">
        <v>1736</v>
      </c>
      <c r="O177" s="33" t="s">
        <v>62</v>
      </c>
      <c r="P177" s="33" t="s">
        <v>49</v>
      </c>
      <c r="Q177" s="33" t="s">
        <v>59</v>
      </c>
      <c r="R177" s="32"/>
      <c r="S177" s="33" t="s">
        <v>1517</v>
      </c>
      <c r="T177" s="33" t="s">
        <v>1518</v>
      </c>
      <c r="U177" s="33" t="s">
        <v>65</v>
      </c>
      <c r="V177" s="33" t="s">
        <v>72</v>
      </c>
      <c r="W177" s="33" t="s">
        <v>6358</v>
      </c>
      <c r="X177" s="33" t="s">
        <v>119</v>
      </c>
      <c r="Z177" s="33" t="s">
        <v>52</v>
      </c>
      <c r="AA177" s="33" t="s">
        <v>64</v>
      </c>
      <c r="AB177" s="33" t="s">
        <v>1416</v>
      </c>
      <c r="AC177" s="33" t="s">
        <v>70</v>
      </c>
      <c r="AD177" s="34"/>
      <c r="AE177" s="34">
        <v>44692</v>
      </c>
      <c r="AF177" s="39">
        <v>44692</v>
      </c>
      <c r="AG177" s="38">
        <v>0</v>
      </c>
      <c r="AH177" s="39" t="s">
        <v>1737</v>
      </c>
      <c r="AI177" s="37" t="s">
        <v>1738</v>
      </c>
      <c r="AJ177" s="37" t="s">
        <v>49</v>
      </c>
      <c r="AK177" s="39"/>
      <c r="AL177" s="37" t="s">
        <v>46</v>
      </c>
      <c r="AN177" s="35">
        <v>0.1514545949074074</v>
      </c>
      <c r="AO177" s="33" t="s">
        <v>43</v>
      </c>
      <c r="AP177" s="11" t="s">
        <v>1730</v>
      </c>
      <c r="AQ177" s="11" t="s">
        <v>66</v>
      </c>
    </row>
    <row r="178" spans="1:43" x14ac:dyDescent="0.25">
      <c r="A178" s="32">
        <v>2022</v>
      </c>
      <c r="B178" s="32">
        <v>5</v>
      </c>
      <c r="C178" s="33" t="s">
        <v>42</v>
      </c>
      <c r="D178" s="33" t="s">
        <v>1739</v>
      </c>
      <c r="E178" s="33" t="s">
        <v>1740</v>
      </c>
      <c r="F178" s="33" t="s">
        <v>43</v>
      </c>
      <c r="G178" s="33" t="s">
        <v>44</v>
      </c>
      <c r="H178" s="33" t="s">
        <v>58</v>
      </c>
      <c r="I178" s="33" t="s">
        <v>1741</v>
      </c>
      <c r="J178" s="33" t="s">
        <v>1742</v>
      </c>
      <c r="K178" s="33" t="s">
        <v>1743</v>
      </c>
      <c r="L178" s="33" t="s">
        <v>46</v>
      </c>
      <c r="M178" s="33" t="s">
        <v>1744</v>
      </c>
      <c r="N178" s="33" t="s">
        <v>1745</v>
      </c>
      <c r="O178" s="33" t="s">
        <v>62</v>
      </c>
      <c r="P178" s="33" t="s">
        <v>49</v>
      </c>
      <c r="Q178" s="33" t="s">
        <v>59</v>
      </c>
      <c r="R178" s="32"/>
      <c r="S178" s="33" t="s">
        <v>1517</v>
      </c>
      <c r="T178" s="33" t="s">
        <v>1518</v>
      </c>
      <c r="U178" s="33" t="s">
        <v>65</v>
      </c>
      <c r="V178" s="33" t="s">
        <v>72</v>
      </c>
      <c r="W178" s="33" t="s">
        <v>119</v>
      </c>
      <c r="X178" s="33" t="s">
        <v>119</v>
      </c>
      <c r="Z178" s="33" t="s">
        <v>52</v>
      </c>
      <c r="AA178" s="33" t="s">
        <v>64</v>
      </c>
      <c r="AB178" s="33" t="s">
        <v>1416</v>
      </c>
      <c r="AC178" s="33" t="s">
        <v>70</v>
      </c>
      <c r="AD178" s="34"/>
      <c r="AE178" s="34">
        <v>44692</v>
      </c>
      <c r="AF178" s="39">
        <v>44692</v>
      </c>
      <c r="AG178" s="38">
        <v>0</v>
      </c>
      <c r="AH178" s="39" t="s">
        <v>1746</v>
      </c>
      <c r="AI178" s="37" t="s">
        <v>1747</v>
      </c>
      <c r="AJ178" s="37" t="s">
        <v>49</v>
      </c>
      <c r="AK178" s="39"/>
      <c r="AL178" s="37" t="s">
        <v>46</v>
      </c>
      <c r="AN178" s="35">
        <v>0.3722963773148148</v>
      </c>
      <c r="AO178" s="33" t="s">
        <v>43</v>
      </c>
      <c r="AP178" s="11" t="s">
        <v>1739</v>
      </c>
      <c r="AQ178" s="11" t="s">
        <v>66</v>
      </c>
    </row>
    <row r="179" spans="1:43" x14ac:dyDescent="0.25">
      <c r="A179" s="32">
        <v>2022</v>
      </c>
      <c r="B179" s="32">
        <v>5</v>
      </c>
      <c r="C179" s="33" t="s">
        <v>42</v>
      </c>
      <c r="D179" s="33" t="s">
        <v>1748</v>
      </c>
      <c r="E179" s="33" t="s">
        <v>1749</v>
      </c>
      <c r="F179" s="33" t="s">
        <v>43</v>
      </c>
      <c r="G179" s="33" t="s">
        <v>44</v>
      </c>
      <c r="H179" s="33" t="s">
        <v>6355</v>
      </c>
      <c r="I179" s="33" t="s">
        <v>1750</v>
      </c>
      <c r="J179" s="33" t="s">
        <v>1751</v>
      </c>
      <c r="K179" s="33" t="s">
        <v>1752</v>
      </c>
      <c r="L179" s="33" t="s">
        <v>46</v>
      </c>
      <c r="M179" s="33" t="s">
        <v>1753</v>
      </c>
      <c r="N179" s="33" t="s">
        <v>1754</v>
      </c>
      <c r="O179" s="33" t="s">
        <v>62</v>
      </c>
      <c r="P179" s="33" t="s">
        <v>49</v>
      </c>
      <c r="Q179" s="33" t="s">
        <v>59</v>
      </c>
      <c r="R179" s="32"/>
      <c r="S179" s="33" t="s">
        <v>1517</v>
      </c>
      <c r="T179" s="33" t="s">
        <v>91</v>
      </c>
      <c r="U179" s="33" t="s">
        <v>49</v>
      </c>
      <c r="V179" s="33" t="s">
        <v>72</v>
      </c>
      <c r="W179" s="33" t="s">
        <v>6359</v>
      </c>
      <c r="X179" s="33" t="s">
        <v>113</v>
      </c>
      <c r="Z179" s="33" t="s">
        <v>52</v>
      </c>
      <c r="AA179" s="33" t="s">
        <v>64</v>
      </c>
      <c r="AB179" s="33" t="s">
        <v>1416</v>
      </c>
      <c r="AC179" s="33" t="s">
        <v>70</v>
      </c>
      <c r="AD179" s="34"/>
      <c r="AE179" s="34">
        <v>44692</v>
      </c>
      <c r="AF179" s="39">
        <v>44692</v>
      </c>
      <c r="AG179" s="38">
        <v>0</v>
      </c>
      <c r="AH179" s="39" t="s">
        <v>1755</v>
      </c>
      <c r="AI179" s="37" t="s">
        <v>1756</v>
      </c>
      <c r="AJ179" s="37" t="s">
        <v>49</v>
      </c>
      <c r="AK179" s="39"/>
      <c r="AL179" s="37" t="s">
        <v>46</v>
      </c>
      <c r="AN179" s="35">
        <v>0.38296091435185187</v>
      </c>
      <c r="AO179" s="33" t="s">
        <v>43</v>
      </c>
      <c r="AP179" s="11" t="s">
        <v>1748</v>
      </c>
      <c r="AQ179" s="11" t="s">
        <v>66</v>
      </c>
    </row>
    <row r="180" spans="1:43" x14ac:dyDescent="0.25">
      <c r="A180" s="32">
        <v>2022</v>
      </c>
      <c r="B180" s="32">
        <v>5</v>
      </c>
      <c r="C180" s="33" t="s">
        <v>42</v>
      </c>
      <c r="D180" s="33" t="s">
        <v>1757</v>
      </c>
      <c r="E180" s="33" t="s">
        <v>1758</v>
      </c>
      <c r="F180" s="33" t="s">
        <v>43</v>
      </c>
      <c r="G180" s="33" t="s">
        <v>44</v>
      </c>
      <c r="H180" s="33" t="s">
        <v>6355</v>
      </c>
      <c r="I180" s="33" t="s">
        <v>1759</v>
      </c>
      <c r="J180" s="33" t="s">
        <v>1760</v>
      </c>
      <c r="K180" s="33" t="s">
        <v>1761</v>
      </c>
      <c r="L180" s="33" t="s">
        <v>46</v>
      </c>
      <c r="M180" s="33" t="s">
        <v>1762</v>
      </c>
      <c r="N180" s="33" t="s">
        <v>1763</v>
      </c>
      <c r="O180" s="33" t="s">
        <v>62</v>
      </c>
      <c r="P180" s="33" t="s">
        <v>49</v>
      </c>
      <c r="Q180" s="33" t="s">
        <v>59</v>
      </c>
      <c r="R180" s="32"/>
      <c r="S180" s="33" t="s">
        <v>1527</v>
      </c>
      <c r="T180" s="33" t="s">
        <v>1518</v>
      </c>
      <c r="U180" s="33" t="s">
        <v>65</v>
      </c>
      <c r="V180" s="33" t="s">
        <v>72</v>
      </c>
      <c r="W180" s="33" t="s">
        <v>1764</v>
      </c>
      <c r="X180" s="33" t="s">
        <v>119</v>
      </c>
      <c r="Z180" s="33" t="s">
        <v>52</v>
      </c>
      <c r="AA180" s="33" t="s">
        <v>69</v>
      </c>
      <c r="AB180" s="33" t="s">
        <v>69</v>
      </c>
      <c r="AC180" s="33" t="s">
        <v>70</v>
      </c>
      <c r="AD180" s="34"/>
      <c r="AE180" s="34">
        <v>44692</v>
      </c>
      <c r="AF180" s="39">
        <v>44692</v>
      </c>
      <c r="AG180" s="38">
        <v>0</v>
      </c>
      <c r="AH180" s="39" t="s">
        <v>1765</v>
      </c>
      <c r="AI180" s="37" t="s">
        <v>1766</v>
      </c>
      <c r="AJ180" s="37" t="s">
        <v>49</v>
      </c>
      <c r="AK180" s="39"/>
      <c r="AL180" s="37" t="s">
        <v>46</v>
      </c>
      <c r="AN180" s="35">
        <v>0.38445925925925928</v>
      </c>
      <c r="AO180" s="33" t="s">
        <v>43</v>
      </c>
      <c r="AP180" s="11" t="s">
        <v>1757</v>
      </c>
      <c r="AQ180" s="11" t="s">
        <v>66</v>
      </c>
    </row>
    <row r="181" spans="1:43" x14ac:dyDescent="0.25">
      <c r="A181" s="32">
        <v>2022</v>
      </c>
      <c r="B181" s="32">
        <v>5</v>
      </c>
      <c r="C181" s="33" t="s">
        <v>42</v>
      </c>
      <c r="D181" s="33" t="s">
        <v>1767</v>
      </c>
      <c r="E181" s="33" t="s">
        <v>1768</v>
      </c>
      <c r="F181" s="33" t="s">
        <v>43</v>
      </c>
      <c r="G181" s="33" t="s">
        <v>44</v>
      </c>
      <c r="H181" s="33" t="s">
        <v>58</v>
      </c>
      <c r="I181" s="33" t="s">
        <v>1769</v>
      </c>
      <c r="J181" s="33" t="s">
        <v>1770</v>
      </c>
      <c r="K181" s="33" t="s">
        <v>1771</v>
      </c>
      <c r="L181" s="33" t="s">
        <v>46</v>
      </c>
      <c r="M181" s="33" t="s">
        <v>1772</v>
      </c>
      <c r="N181" s="33" t="s">
        <v>1773</v>
      </c>
      <c r="O181" s="33" t="s">
        <v>62</v>
      </c>
      <c r="P181" s="33" t="s">
        <v>49</v>
      </c>
      <c r="Q181" s="33" t="s">
        <v>59</v>
      </c>
      <c r="R181" s="32"/>
      <c r="S181" s="33" t="s">
        <v>1517</v>
      </c>
      <c r="T181" s="33" t="s">
        <v>1518</v>
      </c>
      <c r="U181" s="33" t="s">
        <v>49</v>
      </c>
      <c r="V181" s="33" t="s">
        <v>72</v>
      </c>
      <c r="W181" s="33" t="s">
        <v>804</v>
      </c>
      <c r="X181" s="33" t="s">
        <v>804</v>
      </c>
      <c r="Z181" s="33" t="s">
        <v>52</v>
      </c>
      <c r="AA181" s="33" t="s">
        <v>64</v>
      </c>
      <c r="AB181" s="33" t="s">
        <v>1416</v>
      </c>
      <c r="AC181" s="33" t="s">
        <v>70</v>
      </c>
      <c r="AD181" s="34"/>
      <c r="AE181" s="34">
        <v>44692</v>
      </c>
      <c r="AF181" s="39">
        <v>44692</v>
      </c>
      <c r="AG181" s="38">
        <v>0</v>
      </c>
      <c r="AH181" s="39" t="s">
        <v>1774</v>
      </c>
      <c r="AI181" s="37" t="s">
        <v>1775</v>
      </c>
      <c r="AJ181" s="37" t="s">
        <v>49</v>
      </c>
      <c r="AK181" s="39"/>
      <c r="AL181" s="37" t="s">
        <v>46</v>
      </c>
      <c r="AN181" s="35">
        <v>0.39369259259259259</v>
      </c>
      <c r="AO181" s="33" t="s">
        <v>43</v>
      </c>
      <c r="AP181" s="11" t="s">
        <v>1767</v>
      </c>
      <c r="AQ181" s="11" t="s">
        <v>66</v>
      </c>
    </row>
    <row r="182" spans="1:43" x14ac:dyDescent="0.25">
      <c r="A182" s="32">
        <v>2022</v>
      </c>
      <c r="B182" s="32">
        <v>5</v>
      </c>
      <c r="C182" s="33" t="s">
        <v>42</v>
      </c>
      <c r="D182" s="33" t="s">
        <v>1776</v>
      </c>
      <c r="E182" s="33" t="s">
        <v>1777</v>
      </c>
      <c r="F182" s="33" t="s">
        <v>43</v>
      </c>
      <c r="G182" s="33" t="s">
        <v>44</v>
      </c>
      <c r="H182" s="33" t="s">
        <v>58</v>
      </c>
      <c r="I182" s="33" t="s">
        <v>1778</v>
      </c>
      <c r="J182" s="33" t="s">
        <v>1779</v>
      </c>
      <c r="K182" s="33" t="s">
        <v>1780</v>
      </c>
      <c r="L182" s="33" t="s">
        <v>46</v>
      </c>
      <c r="M182" s="33" t="s">
        <v>1781</v>
      </c>
      <c r="N182" s="33" t="s">
        <v>1782</v>
      </c>
      <c r="O182" s="33" t="s">
        <v>62</v>
      </c>
      <c r="P182" s="33" t="s">
        <v>49</v>
      </c>
      <c r="Q182" s="33" t="s">
        <v>59</v>
      </c>
      <c r="R182" s="32"/>
      <c r="S182" s="33" t="s">
        <v>1517</v>
      </c>
      <c r="T182" s="33" t="s">
        <v>1518</v>
      </c>
      <c r="U182" s="33" t="s">
        <v>65</v>
      </c>
      <c r="V182" s="33" t="s">
        <v>100</v>
      </c>
      <c r="W182" s="33" t="s">
        <v>1783</v>
      </c>
      <c r="X182" s="33" t="s">
        <v>1784</v>
      </c>
      <c r="Z182" s="33" t="s">
        <v>52</v>
      </c>
      <c r="AA182" s="33" t="s">
        <v>64</v>
      </c>
      <c r="AC182" s="33" t="s">
        <v>70</v>
      </c>
      <c r="AD182" s="34"/>
      <c r="AE182" s="34">
        <v>44692</v>
      </c>
      <c r="AF182" s="39">
        <v>44694</v>
      </c>
      <c r="AG182" s="38">
        <v>2</v>
      </c>
      <c r="AH182" s="39" t="s">
        <v>1785</v>
      </c>
      <c r="AI182" s="37" t="s">
        <v>1786</v>
      </c>
      <c r="AJ182" s="37" t="s">
        <v>49</v>
      </c>
      <c r="AK182" s="39"/>
      <c r="AL182" s="37" t="s">
        <v>46</v>
      </c>
      <c r="AN182" s="35">
        <v>0.3990474537037037</v>
      </c>
      <c r="AO182" s="33" t="s">
        <v>43</v>
      </c>
      <c r="AP182" s="11" t="s">
        <v>1776</v>
      </c>
      <c r="AQ182" s="11" t="s">
        <v>66</v>
      </c>
    </row>
    <row r="183" spans="1:43" x14ac:dyDescent="0.25">
      <c r="A183" s="32">
        <v>2022</v>
      </c>
      <c r="B183" s="32">
        <v>5</v>
      </c>
      <c r="C183" s="33" t="s">
        <v>42</v>
      </c>
      <c r="D183" s="33" t="s">
        <v>1787</v>
      </c>
      <c r="E183" s="33" t="s">
        <v>1788</v>
      </c>
      <c r="F183" s="33" t="s">
        <v>43</v>
      </c>
      <c r="G183" s="33" t="s">
        <v>44</v>
      </c>
      <c r="H183" s="33" t="s">
        <v>58</v>
      </c>
      <c r="I183" s="33" t="s">
        <v>1789</v>
      </c>
      <c r="J183" s="33" t="s">
        <v>1790</v>
      </c>
      <c r="K183" s="33" t="s">
        <v>1791</v>
      </c>
      <c r="L183" s="33" t="s">
        <v>46</v>
      </c>
      <c r="M183" s="33" t="s">
        <v>1792</v>
      </c>
      <c r="N183" s="33" t="s">
        <v>1793</v>
      </c>
      <c r="O183" s="33" t="s">
        <v>62</v>
      </c>
      <c r="P183" s="33" t="s">
        <v>49</v>
      </c>
      <c r="Q183" s="33" t="s">
        <v>59</v>
      </c>
      <c r="R183" s="32"/>
      <c r="S183" s="33" t="s">
        <v>1517</v>
      </c>
      <c r="T183" s="33" t="s">
        <v>1518</v>
      </c>
      <c r="U183" s="33" t="s">
        <v>49</v>
      </c>
      <c r="V183" s="33" t="s">
        <v>50</v>
      </c>
      <c r="W183" s="33" t="s">
        <v>683</v>
      </c>
      <c r="X183" s="33" t="s">
        <v>683</v>
      </c>
      <c r="Z183" s="33" t="s">
        <v>52</v>
      </c>
      <c r="AA183" s="33" t="s">
        <v>64</v>
      </c>
      <c r="AC183" s="33" t="s">
        <v>70</v>
      </c>
      <c r="AD183" s="34"/>
      <c r="AE183" s="34">
        <v>44692</v>
      </c>
      <c r="AF183" s="39">
        <v>44692</v>
      </c>
      <c r="AG183" s="38">
        <v>0</v>
      </c>
      <c r="AH183" s="39" t="s">
        <v>1794</v>
      </c>
      <c r="AI183" s="37" t="s">
        <v>1795</v>
      </c>
      <c r="AJ183" s="37" t="s">
        <v>49</v>
      </c>
      <c r="AK183" s="39"/>
      <c r="AL183" s="37" t="s">
        <v>46</v>
      </c>
      <c r="AN183" s="35">
        <v>0.42044510416666669</v>
      </c>
      <c r="AO183" s="33" t="s">
        <v>43</v>
      </c>
      <c r="AP183" s="11" t="s">
        <v>1787</v>
      </c>
      <c r="AQ183" s="11" t="s">
        <v>66</v>
      </c>
    </row>
    <row r="184" spans="1:43" x14ac:dyDescent="0.25">
      <c r="A184" s="32">
        <v>2022</v>
      </c>
      <c r="B184" s="32">
        <v>5</v>
      </c>
      <c r="C184" s="33" t="s">
        <v>42</v>
      </c>
      <c r="D184" s="33" t="s">
        <v>1796</v>
      </c>
      <c r="E184" s="33" t="s">
        <v>1797</v>
      </c>
      <c r="F184" s="33" t="s">
        <v>43</v>
      </c>
      <c r="G184" s="33" t="s">
        <v>44</v>
      </c>
      <c r="H184" s="33" t="s">
        <v>58</v>
      </c>
      <c r="I184" s="33" t="s">
        <v>1798</v>
      </c>
      <c r="J184" s="33" t="s">
        <v>1799</v>
      </c>
      <c r="K184" s="33" t="s">
        <v>1800</v>
      </c>
      <c r="L184" s="33" t="s">
        <v>46</v>
      </c>
      <c r="M184" s="33" t="s">
        <v>1801</v>
      </c>
      <c r="N184" s="33" t="s">
        <v>1802</v>
      </c>
      <c r="O184" s="33" t="s">
        <v>62</v>
      </c>
      <c r="P184" s="33" t="s">
        <v>49</v>
      </c>
      <c r="Q184" s="33" t="s">
        <v>59</v>
      </c>
      <c r="R184" s="32"/>
      <c r="S184" s="33" t="s">
        <v>1517</v>
      </c>
      <c r="T184" s="33" t="s">
        <v>1518</v>
      </c>
      <c r="U184" s="33" t="s">
        <v>65</v>
      </c>
      <c r="V184" s="33" t="s">
        <v>90</v>
      </c>
      <c r="W184" s="33" t="s">
        <v>1803</v>
      </c>
      <c r="X184" s="33" t="s">
        <v>1804</v>
      </c>
      <c r="Z184" s="33" t="s">
        <v>52</v>
      </c>
      <c r="AA184" s="33" t="s">
        <v>64</v>
      </c>
      <c r="AC184" s="33" t="s">
        <v>70</v>
      </c>
      <c r="AD184" s="34"/>
      <c r="AE184" s="34">
        <v>44692</v>
      </c>
      <c r="AF184" s="39">
        <v>44692</v>
      </c>
      <c r="AG184" s="38">
        <v>0</v>
      </c>
      <c r="AH184" s="39" t="s">
        <v>1805</v>
      </c>
      <c r="AI184" s="37" t="s">
        <v>1806</v>
      </c>
      <c r="AJ184" s="37" t="s">
        <v>49</v>
      </c>
      <c r="AK184" s="39"/>
      <c r="AL184" s="37" t="s">
        <v>46</v>
      </c>
      <c r="AN184" s="35">
        <v>0.42440408564814813</v>
      </c>
      <c r="AO184" s="33" t="s">
        <v>43</v>
      </c>
      <c r="AP184" s="11" t="s">
        <v>1796</v>
      </c>
      <c r="AQ184" s="11" t="s">
        <v>66</v>
      </c>
    </row>
    <row r="185" spans="1:43" x14ac:dyDescent="0.25">
      <c r="A185" s="32">
        <v>2022</v>
      </c>
      <c r="B185" s="32">
        <v>5</v>
      </c>
      <c r="C185" s="33" t="s">
        <v>42</v>
      </c>
      <c r="D185" s="33" t="s">
        <v>1807</v>
      </c>
      <c r="E185" s="33" t="s">
        <v>1808</v>
      </c>
      <c r="F185" s="33" t="s">
        <v>43</v>
      </c>
      <c r="G185" s="33" t="s">
        <v>44</v>
      </c>
      <c r="H185" s="33" t="s">
        <v>6360</v>
      </c>
      <c r="I185" s="33" t="s">
        <v>1809</v>
      </c>
      <c r="J185" s="33" t="s">
        <v>1810</v>
      </c>
      <c r="K185" s="33" t="s">
        <v>1811</v>
      </c>
      <c r="L185" s="33" t="s">
        <v>46</v>
      </c>
      <c r="M185" s="33" t="s">
        <v>1812</v>
      </c>
      <c r="N185" s="33" t="s">
        <v>1813</v>
      </c>
      <c r="O185" s="33" t="s">
        <v>62</v>
      </c>
      <c r="P185" s="33" t="s">
        <v>65</v>
      </c>
      <c r="Q185" s="33" t="s">
        <v>59</v>
      </c>
      <c r="R185" s="32"/>
      <c r="S185" s="33" t="s">
        <v>1517</v>
      </c>
      <c r="T185" s="33" t="s">
        <v>1518</v>
      </c>
      <c r="U185" s="33" t="s">
        <v>49</v>
      </c>
      <c r="V185" s="33" t="s">
        <v>50</v>
      </c>
      <c r="W185" s="33" t="s">
        <v>748</v>
      </c>
      <c r="X185" s="33" t="s">
        <v>748</v>
      </c>
      <c r="Z185" s="33" t="s">
        <v>52</v>
      </c>
      <c r="AA185" s="33" t="s">
        <v>64</v>
      </c>
      <c r="AC185" s="33" t="s">
        <v>70</v>
      </c>
      <c r="AD185" s="34"/>
      <c r="AE185" s="34">
        <v>44692</v>
      </c>
      <c r="AF185" s="39">
        <v>44692</v>
      </c>
      <c r="AG185" s="38">
        <v>0</v>
      </c>
      <c r="AH185" s="39" t="s">
        <v>1814</v>
      </c>
      <c r="AI185" s="37" t="s">
        <v>1815</v>
      </c>
      <c r="AJ185" s="37" t="s">
        <v>49</v>
      </c>
      <c r="AK185" s="39"/>
      <c r="AL185" s="37" t="s">
        <v>46</v>
      </c>
      <c r="AN185" s="35">
        <v>0.42721469907407406</v>
      </c>
      <c r="AO185" s="33" t="s">
        <v>43</v>
      </c>
      <c r="AP185" s="11" t="s">
        <v>1807</v>
      </c>
      <c r="AQ185" s="11" t="s">
        <v>66</v>
      </c>
    </row>
    <row r="186" spans="1:43" x14ac:dyDescent="0.25">
      <c r="A186" s="32">
        <v>2022</v>
      </c>
      <c r="B186" s="32">
        <v>5</v>
      </c>
      <c r="C186" s="33" t="s">
        <v>42</v>
      </c>
      <c r="D186" s="33" t="s">
        <v>1816</v>
      </c>
      <c r="E186" s="33" t="s">
        <v>1817</v>
      </c>
      <c r="F186" s="33" t="s">
        <v>43</v>
      </c>
      <c r="G186" s="33" t="s">
        <v>44</v>
      </c>
      <c r="H186" s="33" t="s">
        <v>58</v>
      </c>
      <c r="I186" s="33" t="s">
        <v>1818</v>
      </c>
      <c r="J186" s="33" t="s">
        <v>1819</v>
      </c>
      <c r="K186" s="33" t="s">
        <v>1820</v>
      </c>
      <c r="L186" s="33" t="s">
        <v>46</v>
      </c>
      <c r="M186" s="33" t="s">
        <v>1821</v>
      </c>
      <c r="N186" s="33" t="s">
        <v>1822</v>
      </c>
      <c r="O186" s="33" t="s">
        <v>62</v>
      </c>
      <c r="P186" s="33" t="s">
        <v>49</v>
      </c>
      <c r="Q186" s="33" t="s">
        <v>59</v>
      </c>
      <c r="R186" s="32"/>
      <c r="S186" s="33" t="s">
        <v>1517</v>
      </c>
      <c r="T186" s="33" t="s">
        <v>91</v>
      </c>
      <c r="U186" s="33" t="s">
        <v>65</v>
      </c>
      <c r="V186" s="33" t="s">
        <v>50</v>
      </c>
      <c r="W186" s="33" t="s">
        <v>6361</v>
      </c>
      <c r="X186" s="33" t="s">
        <v>79</v>
      </c>
      <c r="Z186" s="33" t="s">
        <v>52</v>
      </c>
      <c r="AA186" s="33" t="s">
        <v>64</v>
      </c>
      <c r="AC186" s="33" t="s">
        <v>70</v>
      </c>
      <c r="AD186" s="34"/>
      <c r="AE186" s="34">
        <v>44692</v>
      </c>
      <c r="AF186" s="39">
        <v>44692</v>
      </c>
      <c r="AG186" s="38">
        <v>0</v>
      </c>
      <c r="AH186" s="39" t="s">
        <v>1823</v>
      </c>
      <c r="AI186" s="37" t="s">
        <v>1824</v>
      </c>
      <c r="AJ186" s="37" t="s">
        <v>49</v>
      </c>
      <c r="AK186" s="39"/>
      <c r="AL186" s="37" t="s">
        <v>46</v>
      </c>
      <c r="AN186" s="35">
        <v>0.42842276620370373</v>
      </c>
      <c r="AO186" s="33" t="s">
        <v>43</v>
      </c>
      <c r="AP186" s="11" t="s">
        <v>1816</v>
      </c>
      <c r="AQ186" s="11" t="s">
        <v>66</v>
      </c>
    </row>
    <row r="187" spans="1:43" x14ac:dyDescent="0.25">
      <c r="A187" s="32">
        <v>2022</v>
      </c>
      <c r="B187" s="32">
        <v>5</v>
      </c>
      <c r="C187" s="33" t="s">
        <v>42</v>
      </c>
      <c r="D187" s="33" t="s">
        <v>1825</v>
      </c>
      <c r="E187" s="33" t="s">
        <v>1826</v>
      </c>
      <c r="F187" s="33" t="s">
        <v>43</v>
      </c>
      <c r="G187" s="33" t="s">
        <v>44</v>
      </c>
      <c r="H187" s="33" t="s">
        <v>58</v>
      </c>
      <c r="I187" s="33" t="s">
        <v>1827</v>
      </c>
      <c r="J187" s="33" t="s">
        <v>1828</v>
      </c>
      <c r="K187" s="33" t="s">
        <v>1829</v>
      </c>
      <c r="L187" s="33" t="s">
        <v>46</v>
      </c>
      <c r="M187" s="33" t="s">
        <v>1830</v>
      </c>
      <c r="N187" s="33" t="s">
        <v>1831</v>
      </c>
      <c r="O187" s="33" t="s">
        <v>62</v>
      </c>
      <c r="P187" s="33" t="s">
        <v>49</v>
      </c>
      <c r="Q187" s="33" t="s">
        <v>59</v>
      </c>
      <c r="R187" s="32"/>
      <c r="S187" s="33" t="s">
        <v>1517</v>
      </c>
      <c r="T187" s="33" t="s">
        <v>1518</v>
      </c>
      <c r="U187" s="33" t="s">
        <v>65</v>
      </c>
      <c r="V187" s="33" t="s">
        <v>50</v>
      </c>
      <c r="W187" s="33" t="s">
        <v>1832</v>
      </c>
      <c r="X187" s="33" t="s">
        <v>1832</v>
      </c>
      <c r="Z187" s="33" t="s">
        <v>52</v>
      </c>
      <c r="AA187" s="33" t="s">
        <v>64</v>
      </c>
      <c r="AC187" s="33" t="s">
        <v>70</v>
      </c>
      <c r="AD187" s="34"/>
      <c r="AE187" s="34">
        <v>44692</v>
      </c>
      <c r="AF187" s="39">
        <v>44692</v>
      </c>
      <c r="AG187" s="38">
        <v>0</v>
      </c>
      <c r="AH187" s="39" t="s">
        <v>1833</v>
      </c>
      <c r="AI187" s="37" t="s">
        <v>1834</v>
      </c>
      <c r="AJ187" s="37" t="s">
        <v>49</v>
      </c>
      <c r="AK187" s="39"/>
      <c r="AL187" s="37" t="s">
        <v>46</v>
      </c>
      <c r="AN187" s="35">
        <v>0.42890019675925928</v>
      </c>
      <c r="AO187" s="33" t="s">
        <v>43</v>
      </c>
      <c r="AP187" s="11" t="s">
        <v>1825</v>
      </c>
      <c r="AQ187" s="11" t="s">
        <v>66</v>
      </c>
    </row>
    <row r="188" spans="1:43" x14ac:dyDescent="0.25">
      <c r="A188" s="32">
        <v>2022</v>
      </c>
      <c r="B188" s="32">
        <v>5</v>
      </c>
      <c r="C188" s="33" t="s">
        <v>42</v>
      </c>
      <c r="D188" s="33" t="s">
        <v>1835</v>
      </c>
      <c r="E188" s="33" t="s">
        <v>1836</v>
      </c>
      <c r="F188" s="33" t="s">
        <v>43</v>
      </c>
      <c r="G188" s="33" t="s">
        <v>44</v>
      </c>
      <c r="H188" s="33" t="s">
        <v>58</v>
      </c>
      <c r="I188" s="33" t="s">
        <v>1837</v>
      </c>
      <c r="J188" s="33" t="s">
        <v>1838</v>
      </c>
      <c r="K188" s="33" t="s">
        <v>1839</v>
      </c>
      <c r="L188" s="33" t="s">
        <v>46</v>
      </c>
      <c r="M188" s="33" t="s">
        <v>1840</v>
      </c>
      <c r="N188" s="33" t="s">
        <v>1841</v>
      </c>
      <c r="O188" s="33" t="s">
        <v>62</v>
      </c>
      <c r="P188" s="33" t="s">
        <v>49</v>
      </c>
      <c r="Q188" s="33" t="s">
        <v>59</v>
      </c>
      <c r="R188" s="32"/>
      <c r="S188" s="33" t="s">
        <v>1517</v>
      </c>
      <c r="T188" s="33" t="s">
        <v>101</v>
      </c>
      <c r="U188" s="33" t="s">
        <v>65</v>
      </c>
      <c r="V188" s="33" t="s">
        <v>758</v>
      </c>
      <c r="W188" s="33" t="s">
        <v>6362</v>
      </c>
      <c r="X188" s="33" t="s">
        <v>1842</v>
      </c>
      <c r="Z188" s="33" t="s">
        <v>52</v>
      </c>
      <c r="AA188" s="33" t="s">
        <v>64</v>
      </c>
      <c r="AB188" s="33" t="s">
        <v>1416</v>
      </c>
      <c r="AC188" s="33" t="s">
        <v>70</v>
      </c>
      <c r="AD188" s="34"/>
      <c r="AE188" s="34">
        <v>44692</v>
      </c>
      <c r="AF188" s="39">
        <v>44692</v>
      </c>
      <c r="AG188" s="38">
        <v>0</v>
      </c>
      <c r="AH188" s="39" t="s">
        <v>1843</v>
      </c>
      <c r="AI188" s="37" t="s">
        <v>1844</v>
      </c>
      <c r="AJ188" s="37" t="s">
        <v>49</v>
      </c>
      <c r="AK188" s="39"/>
      <c r="AL188" s="37" t="s">
        <v>46</v>
      </c>
      <c r="AN188" s="35">
        <v>0.42993271990740739</v>
      </c>
      <c r="AO188" s="33" t="s">
        <v>43</v>
      </c>
      <c r="AP188" s="11" t="s">
        <v>1835</v>
      </c>
      <c r="AQ188" s="11" t="s">
        <v>66</v>
      </c>
    </row>
    <row r="189" spans="1:43" x14ac:dyDescent="0.25">
      <c r="A189" s="32">
        <v>2022</v>
      </c>
      <c r="B189" s="32">
        <v>5</v>
      </c>
      <c r="C189" s="33" t="s">
        <v>42</v>
      </c>
      <c r="D189" s="33" t="s">
        <v>1845</v>
      </c>
      <c r="E189" s="33" t="s">
        <v>1846</v>
      </c>
      <c r="F189" s="33" t="s">
        <v>43</v>
      </c>
      <c r="G189" s="33" t="s">
        <v>44</v>
      </c>
      <c r="H189" s="33" t="s">
        <v>58</v>
      </c>
      <c r="I189" s="33" t="s">
        <v>1847</v>
      </c>
      <c r="J189" s="33" t="s">
        <v>1848</v>
      </c>
      <c r="K189" s="33" t="s">
        <v>1849</v>
      </c>
      <c r="L189" s="33" t="s">
        <v>46</v>
      </c>
      <c r="M189" s="33" t="s">
        <v>1850</v>
      </c>
      <c r="N189" s="33" t="s">
        <v>1851</v>
      </c>
      <c r="O189" s="33" t="s">
        <v>62</v>
      </c>
      <c r="P189" s="33" t="s">
        <v>49</v>
      </c>
      <c r="Q189" s="33" t="s">
        <v>59</v>
      </c>
      <c r="R189" s="32"/>
      <c r="S189" s="33" t="s">
        <v>1527</v>
      </c>
      <c r="T189" s="33" t="s">
        <v>1518</v>
      </c>
      <c r="U189" s="33" t="s">
        <v>65</v>
      </c>
      <c r="V189" s="33" t="s">
        <v>73</v>
      </c>
      <c r="W189" s="33" t="s">
        <v>74</v>
      </c>
      <c r="X189" s="33" t="s">
        <v>74</v>
      </c>
      <c r="Z189" s="33" t="s">
        <v>52</v>
      </c>
      <c r="AA189" s="33" t="s">
        <v>64</v>
      </c>
      <c r="AC189" s="33" t="s">
        <v>70</v>
      </c>
      <c r="AD189" s="34"/>
      <c r="AE189" s="34">
        <v>44692</v>
      </c>
      <c r="AF189" s="39">
        <v>44692</v>
      </c>
      <c r="AG189" s="38">
        <v>0</v>
      </c>
      <c r="AH189" s="39" t="s">
        <v>1852</v>
      </c>
      <c r="AI189" s="37" t="s">
        <v>1853</v>
      </c>
      <c r="AJ189" s="37" t="s">
        <v>49</v>
      </c>
      <c r="AK189" s="39"/>
      <c r="AL189" s="37" t="s">
        <v>46</v>
      </c>
      <c r="AN189" s="35">
        <v>0.4322491550925926</v>
      </c>
      <c r="AO189" s="33" t="s">
        <v>43</v>
      </c>
      <c r="AP189" s="11" t="s">
        <v>1845</v>
      </c>
      <c r="AQ189" s="11" t="s">
        <v>66</v>
      </c>
    </row>
    <row r="190" spans="1:43" x14ac:dyDescent="0.25">
      <c r="A190" s="32">
        <v>2022</v>
      </c>
      <c r="B190" s="32">
        <v>5</v>
      </c>
      <c r="C190" s="33" t="s">
        <v>42</v>
      </c>
      <c r="D190" s="33" t="s">
        <v>1854</v>
      </c>
      <c r="E190" s="33" t="s">
        <v>1855</v>
      </c>
      <c r="F190" s="33" t="s">
        <v>43</v>
      </c>
      <c r="G190" s="33" t="s">
        <v>44</v>
      </c>
      <c r="H190" s="33" t="s">
        <v>58</v>
      </c>
      <c r="I190" s="33" t="s">
        <v>1856</v>
      </c>
      <c r="J190" s="33" t="s">
        <v>1857</v>
      </c>
      <c r="K190" s="33" t="s">
        <v>1858</v>
      </c>
      <c r="L190" s="33" t="s">
        <v>46</v>
      </c>
      <c r="M190" s="33" t="s">
        <v>1859</v>
      </c>
      <c r="N190" s="33" t="s">
        <v>1860</v>
      </c>
      <c r="O190" s="33" t="s">
        <v>62</v>
      </c>
      <c r="P190" s="33" t="s">
        <v>49</v>
      </c>
      <c r="Q190" s="33" t="s">
        <v>59</v>
      </c>
      <c r="R190" s="32"/>
      <c r="S190" s="33" t="s">
        <v>1527</v>
      </c>
      <c r="T190" s="33" t="s">
        <v>1518</v>
      </c>
      <c r="U190" s="33" t="s">
        <v>65</v>
      </c>
      <c r="V190" s="33" t="s">
        <v>72</v>
      </c>
      <c r="W190" s="33" t="s">
        <v>6357</v>
      </c>
      <c r="X190" s="33" t="s">
        <v>118</v>
      </c>
      <c r="Z190" s="33" t="s">
        <v>52</v>
      </c>
      <c r="AA190" s="33" t="s">
        <v>64</v>
      </c>
      <c r="AB190" s="33" t="s">
        <v>1416</v>
      </c>
      <c r="AC190" s="33" t="s">
        <v>70</v>
      </c>
      <c r="AD190" s="34"/>
      <c r="AE190" s="34">
        <v>44692</v>
      </c>
      <c r="AF190" s="39">
        <v>44692</v>
      </c>
      <c r="AG190" s="38">
        <v>0</v>
      </c>
      <c r="AH190" s="39" t="s">
        <v>1861</v>
      </c>
      <c r="AI190" s="37" t="s">
        <v>1862</v>
      </c>
      <c r="AJ190" s="37" t="s">
        <v>49</v>
      </c>
      <c r="AK190" s="39"/>
      <c r="AL190" s="37" t="s">
        <v>46</v>
      </c>
      <c r="AN190" s="35">
        <v>0.43317997685185183</v>
      </c>
      <c r="AO190" s="33" t="s">
        <v>43</v>
      </c>
      <c r="AP190" s="11" t="s">
        <v>1854</v>
      </c>
      <c r="AQ190" s="11" t="s">
        <v>66</v>
      </c>
    </row>
    <row r="191" spans="1:43" x14ac:dyDescent="0.25">
      <c r="A191" s="32">
        <v>2022</v>
      </c>
      <c r="B191" s="32">
        <v>5</v>
      </c>
      <c r="C191" s="33" t="s">
        <v>42</v>
      </c>
      <c r="D191" s="33" t="s">
        <v>1863</v>
      </c>
      <c r="E191" s="33" t="s">
        <v>1864</v>
      </c>
      <c r="F191" s="33" t="s">
        <v>43</v>
      </c>
      <c r="G191" s="33" t="s">
        <v>44</v>
      </c>
      <c r="H191" s="33" t="s">
        <v>6355</v>
      </c>
      <c r="I191" s="33" t="s">
        <v>1865</v>
      </c>
      <c r="J191" s="33" t="s">
        <v>1866</v>
      </c>
      <c r="K191" s="33" t="s">
        <v>1867</v>
      </c>
      <c r="L191" s="33" t="s">
        <v>46</v>
      </c>
      <c r="M191" s="33" t="s">
        <v>1868</v>
      </c>
      <c r="N191" s="33" t="s">
        <v>1869</v>
      </c>
      <c r="O191" s="33" t="s">
        <v>62</v>
      </c>
      <c r="P191" s="33" t="s">
        <v>49</v>
      </c>
      <c r="Q191" s="33" t="s">
        <v>59</v>
      </c>
      <c r="R191" s="32"/>
      <c r="S191" s="33" t="s">
        <v>1527</v>
      </c>
      <c r="T191" s="33" t="s">
        <v>1518</v>
      </c>
      <c r="U191" s="33" t="s">
        <v>49</v>
      </c>
      <c r="V191" s="33" t="s">
        <v>81</v>
      </c>
      <c r="W191" s="33" t="s">
        <v>1870</v>
      </c>
      <c r="X191" s="33" t="s">
        <v>1871</v>
      </c>
      <c r="Z191" s="33" t="s">
        <v>52</v>
      </c>
      <c r="AA191" s="33" t="s">
        <v>64</v>
      </c>
      <c r="AC191" s="33" t="s">
        <v>54</v>
      </c>
      <c r="AD191" s="34"/>
      <c r="AE191" s="34">
        <v>44692</v>
      </c>
      <c r="AF191" s="39">
        <v>44707</v>
      </c>
      <c r="AG191" s="38">
        <v>11</v>
      </c>
      <c r="AH191" s="39" t="s">
        <v>1872</v>
      </c>
      <c r="AI191" s="37" t="s">
        <v>1873</v>
      </c>
      <c r="AJ191" s="37" t="s">
        <v>65</v>
      </c>
      <c r="AK191" s="39">
        <v>44707</v>
      </c>
      <c r="AL191" s="37" t="s">
        <v>55</v>
      </c>
      <c r="AM191" s="39">
        <v>44692</v>
      </c>
      <c r="AN191" s="35">
        <v>0.43646493055555557</v>
      </c>
      <c r="AO191" s="33" t="s">
        <v>43</v>
      </c>
      <c r="AP191" s="11">
        <v>45</v>
      </c>
      <c r="AQ191" s="11" t="s">
        <v>66</v>
      </c>
    </row>
    <row r="192" spans="1:43" x14ac:dyDescent="0.25">
      <c r="A192" s="32">
        <v>2022</v>
      </c>
      <c r="B192" s="32">
        <v>5</v>
      </c>
      <c r="C192" s="33" t="s">
        <v>42</v>
      </c>
      <c r="D192" s="33" t="s">
        <v>1874</v>
      </c>
      <c r="E192" s="33" t="s">
        <v>1875</v>
      </c>
      <c r="F192" s="33" t="s">
        <v>43</v>
      </c>
      <c r="G192" s="33" t="s">
        <v>44</v>
      </c>
      <c r="H192" s="33" t="s">
        <v>58</v>
      </c>
      <c r="I192" s="33" t="s">
        <v>1876</v>
      </c>
      <c r="J192" s="33" t="s">
        <v>1877</v>
      </c>
      <c r="K192" s="33" t="s">
        <v>1878</v>
      </c>
      <c r="L192" s="33" t="s">
        <v>46</v>
      </c>
      <c r="M192" s="33" t="s">
        <v>1879</v>
      </c>
      <c r="N192" s="33" t="s">
        <v>1880</v>
      </c>
      <c r="O192" s="33" t="s">
        <v>62</v>
      </c>
      <c r="P192" s="33" t="s">
        <v>49</v>
      </c>
      <c r="Q192" s="33" t="s">
        <v>59</v>
      </c>
      <c r="R192" s="32"/>
      <c r="S192" s="33" t="s">
        <v>1527</v>
      </c>
      <c r="T192" s="33" t="s">
        <v>1518</v>
      </c>
      <c r="U192" s="33" t="s">
        <v>65</v>
      </c>
      <c r="V192" s="33" t="s">
        <v>758</v>
      </c>
      <c r="W192" s="33" t="s">
        <v>1881</v>
      </c>
      <c r="X192" s="33" t="s">
        <v>1881</v>
      </c>
      <c r="Z192" s="33" t="s">
        <v>52</v>
      </c>
      <c r="AA192" s="33" t="s">
        <v>64</v>
      </c>
      <c r="AB192" s="33" t="s">
        <v>1416</v>
      </c>
      <c r="AC192" s="33" t="s">
        <v>70</v>
      </c>
      <c r="AD192" s="34"/>
      <c r="AE192" s="34">
        <v>44692</v>
      </c>
      <c r="AF192" s="39">
        <v>44692</v>
      </c>
      <c r="AG192" s="38">
        <v>0</v>
      </c>
      <c r="AH192" s="39" t="s">
        <v>1882</v>
      </c>
      <c r="AI192" s="37" t="s">
        <v>1883</v>
      </c>
      <c r="AJ192" s="37" t="s">
        <v>49</v>
      </c>
      <c r="AK192" s="39"/>
      <c r="AL192" s="37" t="s">
        <v>46</v>
      </c>
      <c r="AN192" s="35">
        <v>0.4371159375</v>
      </c>
      <c r="AO192" s="33" t="s">
        <v>43</v>
      </c>
      <c r="AP192" s="11" t="s">
        <v>1874</v>
      </c>
      <c r="AQ192" s="11" t="s">
        <v>66</v>
      </c>
    </row>
    <row r="193" spans="1:43" x14ac:dyDescent="0.25">
      <c r="A193" s="32">
        <v>2022</v>
      </c>
      <c r="B193" s="32">
        <v>5</v>
      </c>
      <c r="C193" s="33" t="s">
        <v>42</v>
      </c>
      <c r="D193" s="33" t="s">
        <v>1884</v>
      </c>
      <c r="E193" s="33" t="s">
        <v>1885</v>
      </c>
      <c r="F193" s="33" t="s">
        <v>43</v>
      </c>
      <c r="G193" s="33" t="s">
        <v>44</v>
      </c>
      <c r="H193" s="33" t="s">
        <v>58</v>
      </c>
      <c r="I193" s="33" t="s">
        <v>1886</v>
      </c>
      <c r="J193" s="33" t="s">
        <v>1887</v>
      </c>
      <c r="K193" s="33" t="s">
        <v>1888</v>
      </c>
      <c r="L193" s="33" t="s">
        <v>46</v>
      </c>
      <c r="M193" s="33" t="s">
        <v>1889</v>
      </c>
      <c r="N193" s="33" t="s">
        <v>1890</v>
      </c>
      <c r="O193" s="33" t="s">
        <v>62</v>
      </c>
      <c r="P193" s="33" t="s">
        <v>49</v>
      </c>
      <c r="Q193" s="33" t="s">
        <v>59</v>
      </c>
      <c r="R193" s="32"/>
      <c r="S193" s="33" t="s">
        <v>1517</v>
      </c>
      <c r="T193" s="33" t="s">
        <v>1518</v>
      </c>
      <c r="U193" s="33" t="s">
        <v>65</v>
      </c>
      <c r="V193" s="33" t="s">
        <v>50</v>
      </c>
      <c r="W193" s="33" t="s">
        <v>1364</v>
      </c>
      <c r="X193" s="33" t="s">
        <v>683</v>
      </c>
      <c r="Z193" s="33" t="s">
        <v>52</v>
      </c>
      <c r="AA193" s="33" t="s">
        <v>64</v>
      </c>
      <c r="AC193" s="33" t="s">
        <v>70</v>
      </c>
      <c r="AD193" s="34"/>
      <c r="AE193" s="34">
        <v>44692</v>
      </c>
      <c r="AF193" s="39">
        <v>44692</v>
      </c>
      <c r="AG193" s="38">
        <v>0</v>
      </c>
      <c r="AH193" s="39" t="s">
        <v>1891</v>
      </c>
      <c r="AI193" s="37" t="s">
        <v>1892</v>
      </c>
      <c r="AJ193" s="37" t="s">
        <v>49</v>
      </c>
      <c r="AK193" s="39"/>
      <c r="AL193" s="37" t="s">
        <v>46</v>
      </c>
      <c r="AN193" s="35">
        <v>0.43941033564814813</v>
      </c>
      <c r="AO193" s="33" t="s">
        <v>43</v>
      </c>
      <c r="AP193" s="11" t="s">
        <v>1884</v>
      </c>
      <c r="AQ193" s="11" t="s">
        <v>66</v>
      </c>
    </row>
    <row r="194" spans="1:43" x14ac:dyDescent="0.25">
      <c r="A194" s="32">
        <v>2022</v>
      </c>
      <c r="B194" s="32">
        <v>5</v>
      </c>
      <c r="C194" s="33" t="s">
        <v>42</v>
      </c>
      <c r="D194" s="33" t="s">
        <v>1893</v>
      </c>
      <c r="E194" s="33" t="s">
        <v>1894</v>
      </c>
      <c r="F194" s="33" t="s">
        <v>43</v>
      </c>
      <c r="G194" s="33" t="s">
        <v>44</v>
      </c>
      <c r="H194" s="33" t="s">
        <v>58</v>
      </c>
      <c r="I194" s="33" t="s">
        <v>1895</v>
      </c>
      <c r="J194" s="33" t="s">
        <v>1896</v>
      </c>
      <c r="K194" s="33" t="s">
        <v>1897</v>
      </c>
      <c r="L194" s="33" t="s">
        <v>46</v>
      </c>
      <c r="M194" s="33" t="s">
        <v>1898</v>
      </c>
      <c r="N194" s="33" t="s">
        <v>1899</v>
      </c>
      <c r="O194" s="33" t="s">
        <v>62</v>
      </c>
      <c r="P194" s="33" t="s">
        <v>49</v>
      </c>
      <c r="Q194" s="33" t="s">
        <v>59</v>
      </c>
      <c r="R194" s="32"/>
      <c r="S194" s="33" t="s">
        <v>1517</v>
      </c>
      <c r="T194" s="33" t="s">
        <v>1518</v>
      </c>
      <c r="U194" s="33" t="s">
        <v>49</v>
      </c>
      <c r="V194" s="33" t="s">
        <v>72</v>
      </c>
      <c r="W194" s="33" t="s">
        <v>1900</v>
      </c>
      <c r="X194" s="33" t="s">
        <v>114</v>
      </c>
      <c r="Z194" s="33" t="s">
        <v>52</v>
      </c>
      <c r="AA194" s="33" t="s">
        <v>64</v>
      </c>
      <c r="AB194" s="33" t="s">
        <v>1416</v>
      </c>
      <c r="AC194" s="33" t="s">
        <v>70</v>
      </c>
      <c r="AD194" s="34"/>
      <c r="AE194" s="34">
        <v>44692</v>
      </c>
      <c r="AF194" s="39">
        <v>44692</v>
      </c>
      <c r="AG194" s="38">
        <v>0</v>
      </c>
      <c r="AH194" s="39" t="s">
        <v>1901</v>
      </c>
      <c r="AI194" s="37" t="s">
        <v>1902</v>
      </c>
      <c r="AJ194" s="37" t="s">
        <v>49</v>
      </c>
      <c r="AK194" s="39"/>
      <c r="AL194" s="37" t="s">
        <v>46</v>
      </c>
      <c r="AN194" s="35">
        <v>0.43992056712962962</v>
      </c>
      <c r="AO194" s="33" t="s">
        <v>43</v>
      </c>
      <c r="AP194" s="11" t="s">
        <v>1893</v>
      </c>
      <c r="AQ194" s="11" t="s">
        <v>66</v>
      </c>
    </row>
    <row r="195" spans="1:43" x14ac:dyDescent="0.25">
      <c r="A195" s="32">
        <v>2022</v>
      </c>
      <c r="B195" s="32">
        <v>5</v>
      </c>
      <c r="C195" s="33" t="s">
        <v>42</v>
      </c>
      <c r="D195" s="33" t="s">
        <v>1903</v>
      </c>
      <c r="E195" s="33" t="s">
        <v>1904</v>
      </c>
      <c r="F195" s="33" t="s">
        <v>43</v>
      </c>
      <c r="G195" s="33" t="s">
        <v>44</v>
      </c>
      <c r="H195" s="33" t="s">
        <v>58</v>
      </c>
      <c r="I195" s="33" t="s">
        <v>1905</v>
      </c>
      <c r="J195" s="33" t="s">
        <v>1906</v>
      </c>
      <c r="K195" s="33" t="s">
        <v>1907</v>
      </c>
      <c r="L195" s="33" t="s">
        <v>46</v>
      </c>
      <c r="M195" s="33" t="s">
        <v>1908</v>
      </c>
      <c r="N195" s="33" t="s">
        <v>1909</v>
      </c>
      <c r="O195" s="33" t="s">
        <v>62</v>
      </c>
      <c r="P195" s="33" t="s">
        <v>49</v>
      </c>
      <c r="Q195" s="33" t="s">
        <v>59</v>
      </c>
      <c r="R195" s="32"/>
      <c r="S195" s="33" t="s">
        <v>1517</v>
      </c>
      <c r="T195" s="33" t="s">
        <v>1518</v>
      </c>
      <c r="U195" s="33" t="s">
        <v>65</v>
      </c>
      <c r="V195" s="33" t="s">
        <v>72</v>
      </c>
      <c r="W195" s="33" t="s">
        <v>1285</v>
      </c>
      <c r="X195" s="33" t="s">
        <v>119</v>
      </c>
      <c r="Z195" s="33" t="s">
        <v>52</v>
      </c>
      <c r="AA195" s="33" t="s">
        <v>64</v>
      </c>
      <c r="AB195" s="33" t="s">
        <v>1416</v>
      </c>
      <c r="AC195" s="33" t="s">
        <v>70</v>
      </c>
      <c r="AD195" s="34"/>
      <c r="AE195" s="34">
        <v>44692</v>
      </c>
      <c r="AF195" s="39">
        <v>44692</v>
      </c>
      <c r="AG195" s="38">
        <v>0</v>
      </c>
      <c r="AH195" s="39" t="s">
        <v>1910</v>
      </c>
      <c r="AI195" s="37" t="s">
        <v>1911</v>
      </c>
      <c r="AJ195" s="37" t="s">
        <v>49</v>
      </c>
      <c r="AK195" s="39"/>
      <c r="AL195" s="37" t="s">
        <v>46</v>
      </c>
      <c r="AN195" s="35">
        <v>0.44113156250000002</v>
      </c>
      <c r="AO195" s="33" t="s">
        <v>43</v>
      </c>
      <c r="AP195" s="11" t="s">
        <v>1903</v>
      </c>
      <c r="AQ195" s="11" t="s">
        <v>66</v>
      </c>
    </row>
    <row r="196" spans="1:43" x14ac:dyDescent="0.25">
      <c r="A196" s="32">
        <v>2022</v>
      </c>
      <c r="B196" s="32">
        <v>5</v>
      </c>
      <c r="C196" s="33" t="s">
        <v>42</v>
      </c>
      <c r="D196" s="33" t="s">
        <v>1912</v>
      </c>
      <c r="E196" s="33" t="s">
        <v>1913</v>
      </c>
      <c r="F196" s="33" t="s">
        <v>43</v>
      </c>
      <c r="G196" s="33" t="s">
        <v>44</v>
      </c>
      <c r="H196" s="33" t="s">
        <v>58</v>
      </c>
      <c r="I196" s="33" t="s">
        <v>1914</v>
      </c>
      <c r="J196" s="33" t="s">
        <v>1915</v>
      </c>
      <c r="K196" s="33" t="s">
        <v>1916</v>
      </c>
      <c r="L196" s="33" t="s">
        <v>46</v>
      </c>
      <c r="M196" s="33" t="s">
        <v>1917</v>
      </c>
      <c r="N196" s="33" t="s">
        <v>1918</v>
      </c>
      <c r="O196" s="33" t="s">
        <v>62</v>
      </c>
      <c r="P196" s="33" t="s">
        <v>49</v>
      </c>
      <c r="Q196" s="33" t="s">
        <v>59</v>
      </c>
      <c r="R196" s="32"/>
      <c r="S196" s="33" t="s">
        <v>1517</v>
      </c>
      <c r="T196" s="33" t="s">
        <v>1518</v>
      </c>
      <c r="U196" s="33" t="s">
        <v>65</v>
      </c>
      <c r="V196" s="33" t="s">
        <v>90</v>
      </c>
      <c r="W196" s="33" t="s">
        <v>1919</v>
      </c>
      <c r="X196" s="33" t="s">
        <v>1919</v>
      </c>
      <c r="Z196" s="33" t="s">
        <v>52</v>
      </c>
      <c r="AA196" s="33" t="s">
        <v>64</v>
      </c>
      <c r="AC196" s="33" t="s">
        <v>70</v>
      </c>
      <c r="AD196" s="34"/>
      <c r="AE196" s="34">
        <v>44692</v>
      </c>
      <c r="AF196" s="39">
        <v>44692</v>
      </c>
      <c r="AG196" s="38">
        <v>0</v>
      </c>
      <c r="AH196" s="39" t="s">
        <v>1920</v>
      </c>
      <c r="AI196" s="37" t="s">
        <v>1921</v>
      </c>
      <c r="AJ196" s="37" t="s">
        <v>49</v>
      </c>
      <c r="AK196" s="39"/>
      <c r="AL196" s="37" t="s">
        <v>46</v>
      </c>
      <c r="AN196" s="35">
        <v>0.44499270833333332</v>
      </c>
      <c r="AO196" s="33" t="s">
        <v>43</v>
      </c>
      <c r="AP196" s="11" t="s">
        <v>1912</v>
      </c>
      <c r="AQ196" s="11" t="s">
        <v>66</v>
      </c>
    </row>
    <row r="197" spans="1:43" x14ac:dyDescent="0.25">
      <c r="A197" s="32">
        <v>2022</v>
      </c>
      <c r="B197" s="32">
        <v>5</v>
      </c>
      <c r="C197" s="33" t="s">
        <v>42</v>
      </c>
      <c r="D197" s="33" t="s">
        <v>1922</v>
      </c>
      <c r="E197" s="33" t="s">
        <v>1923</v>
      </c>
      <c r="F197" s="33" t="s">
        <v>43</v>
      </c>
      <c r="G197" s="33" t="s">
        <v>44</v>
      </c>
      <c r="H197" s="33" t="s">
        <v>58</v>
      </c>
      <c r="I197" s="33" t="s">
        <v>1924</v>
      </c>
      <c r="J197" s="33" t="s">
        <v>1925</v>
      </c>
      <c r="K197" s="33" t="s">
        <v>1926</v>
      </c>
      <c r="L197" s="33" t="s">
        <v>46</v>
      </c>
      <c r="M197" s="33" t="s">
        <v>1927</v>
      </c>
      <c r="N197" s="33" t="s">
        <v>1928</v>
      </c>
      <c r="O197" s="33" t="s">
        <v>62</v>
      </c>
      <c r="P197" s="33" t="s">
        <v>49</v>
      </c>
      <c r="Q197" s="33" t="s">
        <v>59</v>
      </c>
      <c r="R197" s="32"/>
      <c r="S197" s="33" t="s">
        <v>1527</v>
      </c>
      <c r="T197" s="33" t="s">
        <v>91</v>
      </c>
      <c r="U197" s="33" t="s">
        <v>65</v>
      </c>
      <c r="V197" s="33" t="s">
        <v>90</v>
      </c>
      <c r="W197" s="33" t="s">
        <v>1929</v>
      </c>
      <c r="X197" s="33" t="s">
        <v>1930</v>
      </c>
      <c r="Z197" s="33" t="s">
        <v>52</v>
      </c>
      <c r="AA197" s="33" t="s">
        <v>64</v>
      </c>
      <c r="AC197" s="33" t="s">
        <v>70</v>
      </c>
      <c r="AD197" s="34"/>
      <c r="AE197" s="34">
        <v>44692</v>
      </c>
      <c r="AF197" s="39">
        <v>44692</v>
      </c>
      <c r="AG197" s="38">
        <v>0</v>
      </c>
      <c r="AH197" s="39" t="s">
        <v>1931</v>
      </c>
      <c r="AI197" s="37" t="s">
        <v>1932</v>
      </c>
      <c r="AJ197" s="37" t="s">
        <v>49</v>
      </c>
      <c r="AK197" s="39"/>
      <c r="AL197" s="37" t="s">
        <v>46</v>
      </c>
      <c r="AN197" s="35">
        <v>0.44545285879629631</v>
      </c>
      <c r="AO197" s="33" t="s">
        <v>43</v>
      </c>
      <c r="AP197" s="11" t="s">
        <v>1922</v>
      </c>
      <c r="AQ197" s="11" t="s">
        <v>66</v>
      </c>
    </row>
    <row r="198" spans="1:43" x14ac:dyDescent="0.25">
      <c r="A198" s="32">
        <v>2022</v>
      </c>
      <c r="B198" s="32">
        <v>5</v>
      </c>
      <c r="C198" s="33" t="s">
        <v>42</v>
      </c>
      <c r="D198" s="33" t="s">
        <v>1933</v>
      </c>
      <c r="E198" s="33" t="s">
        <v>1934</v>
      </c>
      <c r="F198" s="33" t="s">
        <v>43</v>
      </c>
      <c r="G198" s="33" t="s">
        <v>44</v>
      </c>
      <c r="H198" s="33" t="s">
        <v>6363</v>
      </c>
      <c r="I198" s="33" t="s">
        <v>1935</v>
      </c>
      <c r="J198" s="33" t="s">
        <v>1936</v>
      </c>
      <c r="K198" s="33" t="s">
        <v>1937</v>
      </c>
      <c r="L198" s="33" t="s">
        <v>46</v>
      </c>
      <c r="M198" s="33" t="s">
        <v>1938</v>
      </c>
      <c r="N198" s="33" t="s">
        <v>1939</v>
      </c>
      <c r="O198" s="33" t="s">
        <v>62</v>
      </c>
      <c r="P198" s="33" t="s">
        <v>49</v>
      </c>
      <c r="Q198" s="33" t="s">
        <v>59</v>
      </c>
      <c r="R198" s="32"/>
      <c r="S198" s="33" t="s">
        <v>1517</v>
      </c>
      <c r="T198" s="33" t="s">
        <v>1518</v>
      </c>
      <c r="U198" s="33" t="s">
        <v>65</v>
      </c>
      <c r="V198" s="33" t="s">
        <v>50</v>
      </c>
      <c r="W198" s="33" t="s">
        <v>6364</v>
      </c>
      <c r="X198" s="33" t="s">
        <v>671</v>
      </c>
      <c r="Z198" s="33" t="s">
        <v>52</v>
      </c>
      <c r="AA198" s="33" t="s">
        <v>64</v>
      </c>
      <c r="AC198" s="33" t="s">
        <v>70</v>
      </c>
      <c r="AD198" s="34"/>
      <c r="AE198" s="34">
        <v>44692</v>
      </c>
      <c r="AF198" s="39">
        <v>44692</v>
      </c>
      <c r="AG198" s="38">
        <v>0</v>
      </c>
      <c r="AH198" s="39" t="s">
        <v>1940</v>
      </c>
      <c r="AI198" s="37" t="s">
        <v>1941</v>
      </c>
      <c r="AJ198" s="37" t="s">
        <v>49</v>
      </c>
      <c r="AK198" s="39"/>
      <c r="AL198" s="37" t="s">
        <v>46</v>
      </c>
      <c r="AN198" s="35">
        <v>0.4455940625</v>
      </c>
      <c r="AO198" s="33" t="s">
        <v>43</v>
      </c>
      <c r="AP198" s="11" t="s">
        <v>1933</v>
      </c>
      <c r="AQ198" s="11" t="s">
        <v>66</v>
      </c>
    </row>
    <row r="199" spans="1:43" x14ac:dyDescent="0.25">
      <c r="A199" s="32">
        <v>2022</v>
      </c>
      <c r="B199" s="32">
        <v>5</v>
      </c>
      <c r="C199" s="33" t="s">
        <v>42</v>
      </c>
      <c r="D199" s="33" t="s">
        <v>1942</v>
      </c>
      <c r="E199" s="33" t="s">
        <v>1943</v>
      </c>
      <c r="F199" s="33" t="s">
        <v>43</v>
      </c>
      <c r="G199" s="33" t="s">
        <v>44</v>
      </c>
      <c r="H199" s="33" t="s">
        <v>58</v>
      </c>
      <c r="I199" s="33" t="s">
        <v>1944</v>
      </c>
      <c r="J199" s="33" t="s">
        <v>1945</v>
      </c>
      <c r="K199" s="33" t="s">
        <v>1946</v>
      </c>
      <c r="L199" s="33" t="s">
        <v>46</v>
      </c>
      <c r="M199" s="33" t="s">
        <v>1947</v>
      </c>
      <c r="N199" s="33" t="s">
        <v>1948</v>
      </c>
      <c r="O199" s="33" t="s">
        <v>62</v>
      </c>
      <c r="P199" s="33" t="s">
        <v>49</v>
      </c>
      <c r="Q199" s="33" t="s">
        <v>59</v>
      </c>
      <c r="R199" s="32"/>
      <c r="S199" s="33" t="s">
        <v>1517</v>
      </c>
      <c r="T199" s="33" t="s">
        <v>87</v>
      </c>
      <c r="U199" s="33" t="s">
        <v>65</v>
      </c>
      <c r="V199" s="33" t="s">
        <v>88</v>
      </c>
      <c r="W199" s="33" t="s">
        <v>1949</v>
      </c>
      <c r="X199" s="33" t="s">
        <v>1950</v>
      </c>
      <c r="Z199" s="33" t="s">
        <v>52</v>
      </c>
      <c r="AA199" s="33" t="s">
        <v>64</v>
      </c>
      <c r="AC199" s="33" t="s">
        <v>70</v>
      </c>
      <c r="AD199" s="34"/>
      <c r="AE199" s="34">
        <v>44692</v>
      </c>
      <c r="AF199" s="39">
        <v>44693</v>
      </c>
      <c r="AG199" s="38">
        <v>1</v>
      </c>
      <c r="AH199" s="39" t="s">
        <v>1951</v>
      </c>
      <c r="AI199" s="37" t="s">
        <v>1952</v>
      </c>
      <c r="AJ199" s="37" t="s">
        <v>49</v>
      </c>
      <c r="AK199" s="39"/>
      <c r="AL199" s="37" t="s">
        <v>46</v>
      </c>
      <c r="AN199" s="35">
        <v>0.44671878472222221</v>
      </c>
      <c r="AO199" s="33" t="s">
        <v>43</v>
      </c>
      <c r="AP199" s="11" t="s">
        <v>1942</v>
      </c>
      <c r="AQ199" s="11" t="s">
        <v>66</v>
      </c>
    </row>
    <row r="200" spans="1:43" x14ac:dyDescent="0.25">
      <c r="A200" s="32">
        <v>2022</v>
      </c>
      <c r="B200" s="32">
        <v>5</v>
      </c>
      <c r="C200" s="33" t="s">
        <v>42</v>
      </c>
      <c r="D200" s="33" t="s">
        <v>1953</v>
      </c>
      <c r="E200" s="33" t="s">
        <v>1954</v>
      </c>
      <c r="F200" s="33" t="s">
        <v>43</v>
      </c>
      <c r="G200" s="33" t="s">
        <v>44</v>
      </c>
      <c r="H200" s="33" t="s">
        <v>58</v>
      </c>
      <c r="I200" s="33" t="s">
        <v>1955</v>
      </c>
      <c r="J200" s="33" t="s">
        <v>1956</v>
      </c>
      <c r="K200" s="33" t="s">
        <v>1957</v>
      </c>
      <c r="L200" s="33" t="s">
        <v>46</v>
      </c>
      <c r="M200" s="33" t="s">
        <v>1958</v>
      </c>
      <c r="N200" s="33" t="s">
        <v>1959</v>
      </c>
      <c r="O200" s="33" t="s">
        <v>62</v>
      </c>
      <c r="P200" s="33" t="s">
        <v>49</v>
      </c>
      <c r="Q200" s="33" t="s">
        <v>1960</v>
      </c>
      <c r="R200" s="32">
        <v>32</v>
      </c>
      <c r="S200" s="33" t="s">
        <v>1517</v>
      </c>
      <c r="T200" s="33" t="s">
        <v>1518</v>
      </c>
      <c r="U200" s="33" t="s">
        <v>65</v>
      </c>
      <c r="V200" s="33" t="s">
        <v>81</v>
      </c>
      <c r="X200" s="33" t="s">
        <v>133</v>
      </c>
      <c r="Z200" s="33" t="s">
        <v>52</v>
      </c>
      <c r="AA200" s="33" t="s">
        <v>64</v>
      </c>
      <c r="AC200" s="33" t="s">
        <v>54</v>
      </c>
      <c r="AD200" s="34"/>
      <c r="AE200" s="34">
        <v>44692</v>
      </c>
      <c r="AF200" s="39">
        <v>44707</v>
      </c>
      <c r="AG200" s="38">
        <v>11</v>
      </c>
      <c r="AH200" s="39" t="s">
        <v>1961</v>
      </c>
      <c r="AI200" s="37" t="s">
        <v>1962</v>
      </c>
      <c r="AJ200" s="37" t="s">
        <v>65</v>
      </c>
      <c r="AK200" s="39">
        <v>44707</v>
      </c>
      <c r="AL200" s="37" t="s">
        <v>55</v>
      </c>
      <c r="AM200" s="39">
        <v>44692</v>
      </c>
      <c r="AN200" s="35">
        <v>0.44858761574074074</v>
      </c>
      <c r="AO200" s="33" t="s">
        <v>43</v>
      </c>
      <c r="AP200" s="11">
        <v>46</v>
      </c>
      <c r="AQ200" s="11" t="s">
        <v>66</v>
      </c>
    </row>
    <row r="201" spans="1:43" x14ac:dyDescent="0.25">
      <c r="A201" s="32">
        <v>2022</v>
      </c>
      <c r="B201" s="32">
        <v>5</v>
      </c>
      <c r="C201" s="33" t="s">
        <v>42</v>
      </c>
      <c r="D201" s="33" t="s">
        <v>1963</v>
      </c>
      <c r="E201" s="33" t="s">
        <v>1964</v>
      </c>
      <c r="F201" s="33" t="s">
        <v>43</v>
      </c>
      <c r="G201" s="33" t="s">
        <v>44</v>
      </c>
      <c r="H201" s="33" t="s">
        <v>58</v>
      </c>
      <c r="I201" s="33" t="s">
        <v>1914</v>
      </c>
      <c r="J201" s="33" t="s">
        <v>1965</v>
      </c>
      <c r="K201" s="33" t="s">
        <v>1916</v>
      </c>
      <c r="L201" s="33" t="s">
        <v>46</v>
      </c>
      <c r="M201" s="33" t="s">
        <v>1917</v>
      </c>
      <c r="N201" s="33" t="s">
        <v>1918</v>
      </c>
      <c r="O201" s="33" t="s">
        <v>62</v>
      </c>
      <c r="P201" s="33" t="s">
        <v>49</v>
      </c>
      <c r="Q201" s="33" t="s">
        <v>59</v>
      </c>
      <c r="R201" s="32"/>
      <c r="S201" s="33" t="s">
        <v>1517</v>
      </c>
      <c r="T201" s="33" t="s">
        <v>1518</v>
      </c>
      <c r="U201" s="33" t="s">
        <v>49</v>
      </c>
      <c r="V201" s="33" t="s">
        <v>90</v>
      </c>
      <c r="W201" s="33" t="s">
        <v>1919</v>
      </c>
      <c r="X201" s="33" t="s">
        <v>1919</v>
      </c>
      <c r="Z201" s="33" t="s">
        <v>52</v>
      </c>
      <c r="AA201" s="33" t="s">
        <v>64</v>
      </c>
      <c r="AC201" s="33" t="s">
        <v>70</v>
      </c>
      <c r="AD201" s="34"/>
      <c r="AE201" s="34">
        <v>44692</v>
      </c>
      <c r="AF201" s="39">
        <v>44692</v>
      </c>
      <c r="AG201" s="38">
        <v>0</v>
      </c>
      <c r="AH201" s="39" t="s">
        <v>1966</v>
      </c>
      <c r="AI201" s="37" t="s">
        <v>1967</v>
      </c>
      <c r="AJ201" s="37" t="s">
        <v>49</v>
      </c>
      <c r="AK201" s="39"/>
      <c r="AL201" s="37" t="s">
        <v>46</v>
      </c>
      <c r="AN201" s="35">
        <v>0.44964212962962963</v>
      </c>
      <c r="AO201" s="33" t="s">
        <v>43</v>
      </c>
      <c r="AP201" s="11" t="s">
        <v>1963</v>
      </c>
      <c r="AQ201" s="11" t="s">
        <v>66</v>
      </c>
    </row>
    <row r="202" spans="1:43" x14ac:dyDescent="0.25">
      <c r="A202" s="32">
        <v>2022</v>
      </c>
      <c r="B202" s="32">
        <v>5</v>
      </c>
      <c r="C202" s="33" t="s">
        <v>42</v>
      </c>
      <c r="D202" s="33" t="s">
        <v>1968</v>
      </c>
      <c r="E202" s="33" t="s">
        <v>1969</v>
      </c>
      <c r="F202" s="33" t="s">
        <v>43</v>
      </c>
      <c r="G202" s="33" t="s">
        <v>44</v>
      </c>
      <c r="H202" s="33" t="s">
        <v>58</v>
      </c>
      <c r="I202" s="33" t="s">
        <v>1970</v>
      </c>
      <c r="J202" s="33" t="s">
        <v>1971</v>
      </c>
      <c r="K202" s="33" t="s">
        <v>1972</v>
      </c>
      <c r="L202" s="33" t="s">
        <v>46</v>
      </c>
      <c r="M202" s="33" t="s">
        <v>1973</v>
      </c>
      <c r="N202" s="33" t="s">
        <v>1974</v>
      </c>
      <c r="O202" s="33" t="s">
        <v>62</v>
      </c>
      <c r="P202" s="33" t="s">
        <v>49</v>
      </c>
      <c r="Q202" s="33" t="s">
        <v>59</v>
      </c>
      <c r="R202" s="32"/>
      <c r="S202" s="33" t="s">
        <v>1517</v>
      </c>
      <c r="T202" s="33" t="s">
        <v>1518</v>
      </c>
      <c r="U202" s="33" t="s">
        <v>65</v>
      </c>
      <c r="V202" s="33" t="s">
        <v>758</v>
      </c>
      <c r="W202" s="33" t="s">
        <v>758</v>
      </c>
      <c r="X202" s="33" t="s">
        <v>758</v>
      </c>
      <c r="Z202" s="33" t="s">
        <v>52</v>
      </c>
      <c r="AA202" s="33" t="s">
        <v>64</v>
      </c>
      <c r="AB202" s="33" t="s">
        <v>1416</v>
      </c>
      <c r="AC202" s="33" t="s">
        <v>70</v>
      </c>
      <c r="AD202" s="34"/>
      <c r="AE202" s="34">
        <v>44692</v>
      </c>
      <c r="AF202" s="39">
        <v>44692</v>
      </c>
      <c r="AG202" s="38">
        <v>0</v>
      </c>
      <c r="AH202" s="39" t="s">
        <v>1975</v>
      </c>
      <c r="AI202" s="37" t="s">
        <v>1976</v>
      </c>
      <c r="AJ202" s="37" t="s">
        <v>49</v>
      </c>
      <c r="AK202" s="39"/>
      <c r="AL202" s="37" t="s">
        <v>46</v>
      </c>
      <c r="AN202" s="35">
        <v>0.45054667824074074</v>
      </c>
      <c r="AO202" s="33" t="s">
        <v>43</v>
      </c>
      <c r="AP202" s="11" t="s">
        <v>1968</v>
      </c>
      <c r="AQ202" s="11" t="s">
        <v>66</v>
      </c>
    </row>
    <row r="203" spans="1:43" x14ac:dyDescent="0.25">
      <c r="A203" s="32">
        <v>2022</v>
      </c>
      <c r="B203" s="32">
        <v>5</v>
      </c>
      <c r="C203" s="33" t="s">
        <v>42</v>
      </c>
      <c r="D203" s="33" t="s">
        <v>1977</v>
      </c>
      <c r="E203" s="33" t="s">
        <v>1978</v>
      </c>
      <c r="F203" s="33" t="s">
        <v>43</v>
      </c>
      <c r="G203" s="33" t="s">
        <v>44</v>
      </c>
      <c r="H203" s="33" t="s">
        <v>58</v>
      </c>
      <c r="I203" s="33" t="s">
        <v>1979</v>
      </c>
      <c r="J203" s="33" t="s">
        <v>1980</v>
      </c>
      <c r="K203" s="33" t="s">
        <v>1981</v>
      </c>
      <c r="L203" s="33" t="s">
        <v>46</v>
      </c>
      <c r="M203" s="33" t="s">
        <v>1982</v>
      </c>
      <c r="P203" s="33" t="s">
        <v>49</v>
      </c>
      <c r="Q203" s="33" t="s">
        <v>59</v>
      </c>
      <c r="R203" s="32"/>
      <c r="S203" s="33" t="s">
        <v>1517</v>
      </c>
      <c r="T203" s="33" t="s">
        <v>1518</v>
      </c>
      <c r="U203" s="33" t="s">
        <v>65</v>
      </c>
      <c r="V203" s="33" t="s">
        <v>72</v>
      </c>
      <c r="W203" s="33" t="s">
        <v>117</v>
      </c>
      <c r="X203" s="33" t="s">
        <v>117</v>
      </c>
      <c r="Z203" s="33" t="s">
        <v>52</v>
      </c>
      <c r="AA203" s="33" t="s">
        <v>64</v>
      </c>
      <c r="AB203" s="33" t="s">
        <v>1416</v>
      </c>
      <c r="AC203" s="33" t="s">
        <v>70</v>
      </c>
      <c r="AD203" s="34"/>
      <c r="AE203" s="34">
        <v>44692</v>
      </c>
      <c r="AF203" s="39">
        <v>44692</v>
      </c>
      <c r="AG203" s="38">
        <v>0</v>
      </c>
      <c r="AH203" s="39" t="s">
        <v>1983</v>
      </c>
      <c r="AI203" s="37" t="s">
        <v>1984</v>
      </c>
      <c r="AJ203" s="37" t="s">
        <v>49</v>
      </c>
      <c r="AK203" s="39"/>
      <c r="AL203" s="37" t="s">
        <v>46</v>
      </c>
      <c r="AN203" s="35">
        <v>0.45063024305555555</v>
      </c>
      <c r="AO203" s="33" t="s">
        <v>43</v>
      </c>
      <c r="AP203" s="11" t="s">
        <v>1977</v>
      </c>
      <c r="AQ203" s="11" t="s">
        <v>66</v>
      </c>
    </row>
    <row r="204" spans="1:43" x14ac:dyDescent="0.25">
      <c r="A204" s="32">
        <v>2022</v>
      </c>
      <c r="B204" s="32">
        <v>5</v>
      </c>
      <c r="C204" s="33" t="s">
        <v>42</v>
      </c>
      <c r="D204" s="33" t="s">
        <v>1985</v>
      </c>
      <c r="E204" s="33" t="s">
        <v>1986</v>
      </c>
      <c r="F204" s="33" t="s">
        <v>43</v>
      </c>
      <c r="G204" s="33" t="s">
        <v>44</v>
      </c>
      <c r="H204" s="33" t="s">
        <v>58</v>
      </c>
      <c r="I204" s="33" t="s">
        <v>1987</v>
      </c>
      <c r="J204" s="33" t="s">
        <v>1988</v>
      </c>
      <c r="K204" s="33" t="s">
        <v>1989</v>
      </c>
      <c r="L204" s="33" t="s">
        <v>46</v>
      </c>
      <c r="M204" s="33" t="s">
        <v>1990</v>
      </c>
      <c r="N204" s="33" t="s">
        <v>1991</v>
      </c>
      <c r="O204" s="33" t="s">
        <v>62</v>
      </c>
      <c r="P204" s="33" t="s">
        <v>49</v>
      </c>
      <c r="Q204" s="33" t="s">
        <v>59</v>
      </c>
      <c r="R204" s="32"/>
      <c r="S204" s="33" t="s">
        <v>1517</v>
      </c>
      <c r="T204" s="33" t="s">
        <v>1518</v>
      </c>
      <c r="U204" s="33" t="s">
        <v>65</v>
      </c>
      <c r="V204" s="33" t="s">
        <v>72</v>
      </c>
      <c r="W204" s="33" t="s">
        <v>1992</v>
      </c>
      <c r="X204" s="33" t="s">
        <v>1386</v>
      </c>
      <c r="Z204" s="33" t="s">
        <v>52</v>
      </c>
      <c r="AA204" s="33" t="s">
        <v>64</v>
      </c>
      <c r="AB204" s="33" t="s">
        <v>1416</v>
      </c>
      <c r="AC204" s="33" t="s">
        <v>70</v>
      </c>
      <c r="AD204" s="34"/>
      <c r="AE204" s="34">
        <v>44692</v>
      </c>
      <c r="AF204" s="39">
        <v>44692</v>
      </c>
      <c r="AG204" s="38">
        <v>0</v>
      </c>
      <c r="AH204" s="39" t="s">
        <v>1993</v>
      </c>
      <c r="AI204" s="37" t="s">
        <v>1994</v>
      </c>
      <c r="AJ204" s="37" t="s">
        <v>49</v>
      </c>
      <c r="AK204" s="39"/>
      <c r="AL204" s="37" t="s">
        <v>46</v>
      </c>
      <c r="AN204" s="35">
        <v>0.4515471875</v>
      </c>
      <c r="AO204" s="33" t="s">
        <v>43</v>
      </c>
      <c r="AP204" s="11" t="s">
        <v>1985</v>
      </c>
      <c r="AQ204" s="11" t="s">
        <v>66</v>
      </c>
    </row>
    <row r="205" spans="1:43" x14ac:dyDescent="0.25">
      <c r="A205" s="32">
        <v>2022</v>
      </c>
      <c r="B205" s="32">
        <v>5</v>
      </c>
      <c r="C205" s="33" t="s">
        <v>42</v>
      </c>
      <c r="D205" s="33" t="s">
        <v>1995</v>
      </c>
      <c r="E205" s="33" t="s">
        <v>1996</v>
      </c>
      <c r="F205" s="33" t="s">
        <v>43</v>
      </c>
      <c r="G205" s="33" t="s">
        <v>44</v>
      </c>
      <c r="H205" s="33" t="s">
        <v>58</v>
      </c>
      <c r="I205" s="33" t="s">
        <v>1997</v>
      </c>
      <c r="J205" s="33" t="s">
        <v>1998</v>
      </c>
      <c r="K205" s="33" t="s">
        <v>1998</v>
      </c>
      <c r="L205" s="33" t="s">
        <v>46</v>
      </c>
      <c r="M205" s="33" t="s">
        <v>1999</v>
      </c>
      <c r="N205" s="33" t="s">
        <v>2000</v>
      </c>
      <c r="O205" s="33" t="s">
        <v>62</v>
      </c>
      <c r="P205" s="33" t="s">
        <v>49</v>
      </c>
      <c r="Q205" s="33" t="s">
        <v>2001</v>
      </c>
      <c r="R205" s="32">
        <v>37</v>
      </c>
      <c r="S205" s="33" t="s">
        <v>1517</v>
      </c>
      <c r="T205" s="33" t="s">
        <v>1518</v>
      </c>
      <c r="U205" s="33" t="s">
        <v>65</v>
      </c>
      <c r="V205" s="33" t="s">
        <v>72</v>
      </c>
      <c r="X205" s="33" t="s">
        <v>1044</v>
      </c>
      <c r="Z205" s="33" t="s">
        <v>52</v>
      </c>
      <c r="AA205" s="33" t="s">
        <v>64</v>
      </c>
      <c r="AB205" s="33" t="s">
        <v>1416</v>
      </c>
      <c r="AC205" s="33" t="s">
        <v>70</v>
      </c>
      <c r="AD205" s="34"/>
      <c r="AE205" s="34">
        <v>44692</v>
      </c>
      <c r="AF205" s="39">
        <v>44692</v>
      </c>
      <c r="AG205" s="38">
        <v>0</v>
      </c>
      <c r="AH205" s="39" t="s">
        <v>2002</v>
      </c>
      <c r="AI205" s="37" t="s">
        <v>2003</v>
      </c>
      <c r="AJ205" s="37" t="s">
        <v>49</v>
      </c>
      <c r="AK205" s="39"/>
      <c r="AL205" s="37" t="s">
        <v>46</v>
      </c>
      <c r="AN205" s="35">
        <v>0.45163781250000001</v>
      </c>
      <c r="AO205" s="33" t="s">
        <v>43</v>
      </c>
      <c r="AP205" s="11" t="s">
        <v>1995</v>
      </c>
      <c r="AQ205" s="11" t="s">
        <v>66</v>
      </c>
    </row>
    <row r="206" spans="1:43" x14ac:dyDescent="0.25">
      <c r="A206" s="32">
        <v>2022</v>
      </c>
      <c r="B206" s="32">
        <v>5</v>
      </c>
      <c r="C206" s="33" t="s">
        <v>42</v>
      </c>
      <c r="D206" s="33" t="s">
        <v>2004</v>
      </c>
      <c r="E206" s="33" t="s">
        <v>2005</v>
      </c>
      <c r="F206" s="33" t="s">
        <v>43</v>
      </c>
      <c r="G206" s="33" t="s">
        <v>44</v>
      </c>
      <c r="H206" s="33" t="s">
        <v>58</v>
      </c>
      <c r="I206" s="33" t="s">
        <v>2006</v>
      </c>
      <c r="J206" s="33" t="s">
        <v>2007</v>
      </c>
      <c r="K206" s="33" t="s">
        <v>2008</v>
      </c>
      <c r="L206" s="33" t="s">
        <v>46</v>
      </c>
      <c r="M206" s="33" t="s">
        <v>2009</v>
      </c>
      <c r="N206" s="33" t="s">
        <v>2010</v>
      </c>
      <c r="O206" s="33" t="s">
        <v>62</v>
      </c>
      <c r="P206" s="33" t="s">
        <v>49</v>
      </c>
      <c r="Q206" s="33" t="s">
        <v>59</v>
      </c>
      <c r="R206" s="32"/>
      <c r="S206" s="33" t="s">
        <v>1527</v>
      </c>
      <c r="T206" s="33" t="s">
        <v>1518</v>
      </c>
      <c r="U206" s="33" t="s">
        <v>65</v>
      </c>
      <c r="V206" s="33" t="s">
        <v>72</v>
      </c>
      <c r="W206" s="33" t="s">
        <v>113</v>
      </c>
      <c r="X206" s="33" t="s">
        <v>113</v>
      </c>
      <c r="Z206" s="33" t="s">
        <v>52</v>
      </c>
      <c r="AA206" s="33" t="s">
        <v>64</v>
      </c>
      <c r="AB206" s="33" t="s">
        <v>1416</v>
      </c>
      <c r="AC206" s="33" t="s">
        <v>70</v>
      </c>
      <c r="AD206" s="34"/>
      <c r="AE206" s="34">
        <v>44692</v>
      </c>
      <c r="AF206" s="39">
        <v>44692</v>
      </c>
      <c r="AG206" s="38">
        <v>0</v>
      </c>
      <c r="AH206" s="39" t="s">
        <v>2011</v>
      </c>
      <c r="AI206" s="37" t="s">
        <v>2012</v>
      </c>
      <c r="AJ206" s="37" t="s">
        <v>49</v>
      </c>
      <c r="AK206" s="39"/>
      <c r="AL206" s="37" t="s">
        <v>46</v>
      </c>
      <c r="AN206" s="35">
        <v>0.45299116898148151</v>
      </c>
      <c r="AO206" s="33" t="s">
        <v>43</v>
      </c>
      <c r="AP206" s="11" t="s">
        <v>2004</v>
      </c>
      <c r="AQ206" s="11" t="s">
        <v>66</v>
      </c>
    </row>
    <row r="207" spans="1:43" x14ac:dyDescent="0.25">
      <c r="A207" s="32">
        <v>2022</v>
      </c>
      <c r="B207" s="32">
        <v>5</v>
      </c>
      <c r="C207" s="33" t="s">
        <v>42</v>
      </c>
      <c r="D207" s="33" t="s">
        <v>2013</v>
      </c>
      <c r="E207" s="33" t="s">
        <v>2014</v>
      </c>
      <c r="F207" s="33" t="s">
        <v>43</v>
      </c>
      <c r="G207" s="33" t="s">
        <v>44</v>
      </c>
      <c r="H207" s="33" t="s">
        <v>58</v>
      </c>
      <c r="I207" s="33" t="s">
        <v>2015</v>
      </c>
      <c r="J207" s="33" t="s">
        <v>2016</v>
      </c>
      <c r="K207" s="33" t="s">
        <v>2017</v>
      </c>
      <c r="L207" s="33" t="s">
        <v>46</v>
      </c>
      <c r="M207" s="33" t="s">
        <v>2018</v>
      </c>
      <c r="N207" s="33" t="s">
        <v>2019</v>
      </c>
      <c r="O207" s="33" t="s">
        <v>62</v>
      </c>
      <c r="P207" s="33" t="s">
        <v>49</v>
      </c>
      <c r="Q207" s="33" t="s">
        <v>59</v>
      </c>
      <c r="R207" s="32"/>
      <c r="S207" s="33" t="s">
        <v>1517</v>
      </c>
      <c r="T207" s="33" t="s">
        <v>1518</v>
      </c>
      <c r="U207" s="33" t="s">
        <v>65</v>
      </c>
      <c r="V207" s="33" t="s">
        <v>50</v>
      </c>
      <c r="W207" s="33" t="s">
        <v>6354</v>
      </c>
      <c r="X207" s="33" t="s">
        <v>1602</v>
      </c>
      <c r="Z207" s="33" t="s">
        <v>52</v>
      </c>
      <c r="AA207" s="33" t="s">
        <v>64</v>
      </c>
      <c r="AC207" s="33" t="s">
        <v>70</v>
      </c>
      <c r="AD207" s="34"/>
      <c r="AE207" s="34">
        <v>44692</v>
      </c>
      <c r="AF207" s="39">
        <v>44692</v>
      </c>
      <c r="AG207" s="38">
        <v>0</v>
      </c>
      <c r="AH207" s="39" t="s">
        <v>2020</v>
      </c>
      <c r="AI207" s="37" t="s">
        <v>2021</v>
      </c>
      <c r="AJ207" s="37" t="s">
        <v>49</v>
      </c>
      <c r="AK207" s="39"/>
      <c r="AL207" s="37" t="s">
        <v>46</v>
      </c>
      <c r="AN207" s="35">
        <v>0.45487600694444447</v>
      </c>
      <c r="AO207" s="33" t="s">
        <v>43</v>
      </c>
      <c r="AP207" s="11" t="s">
        <v>2013</v>
      </c>
      <c r="AQ207" s="11" t="s">
        <v>66</v>
      </c>
    </row>
    <row r="208" spans="1:43" x14ac:dyDescent="0.25">
      <c r="A208" s="32">
        <v>2022</v>
      </c>
      <c r="B208" s="32">
        <v>5</v>
      </c>
      <c r="C208" s="33" t="s">
        <v>42</v>
      </c>
      <c r="D208" s="33" t="s">
        <v>2022</v>
      </c>
      <c r="E208" s="33" t="s">
        <v>2023</v>
      </c>
      <c r="F208" s="33" t="s">
        <v>43</v>
      </c>
      <c r="G208" s="33" t="s">
        <v>44</v>
      </c>
      <c r="H208" s="33" t="s">
        <v>58</v>
      </c>
      <c r="I208" s="33" t="s">
        <v>2024</v>
      </c>
      <c r="J208" s="33" t="s">
        <v>2025</v>
      </c>
      <c r="K208" s="33" t="s">
        <v>2026</v>
      </c>
      <c r="L208" s="33" t="s">
        <v>46</v>
      </c>
      <c r="M208" s="33" t="s">
        <v>2027</v>
      </c>
      <c r="N208" s="33" t="s">
        <v>2028</v>
      </c>
      <c r="O208" s="33" t="s">
        <v>703</v>
      </c>
      <c r="P208" s="33" t="s">
        <v>49</v>
      </c>
      <c r="Q208" s="33" t="s">
        <v>59</v>
      </c>
      <c r="R208" s="32"/>
      <c r="S208" s="33" t="s">
        <v>1517</v>
      </c>
      <c r="T208" s="33" t="s">
        <v>1518</v>
      </c>
      <c r="U208" s="33" t="s">
        <v>65</v>
      </c>
      <c r="V208" s="33" t="s">
        <v>50</v>
      </c>
      <c r="W208" s="33" t="s">
        <v>50</v>
      </c>
      <c r="X208" s="33" t="s">
        <v>50</v>
      </c>
      <c r="Z208" s="33" t="s">
        <v>52</v>
      </c>
      <c r="AA208" s="33" t="s">
        <v>64</v>
      </c>
      <c r="AC208" s="33" t="s">
        <v>70</v>
      </c>
      <c r="AD208" s="34"/>
      <c r="AE208" s="34">
        <v>44692</v>
      </c>
      <c r="AF208" s="39">
        <v>44692</v>
      </c>
      <c r="AG208" s="38">
        <v>0</v>
      </c>
      <c r="AH208" s="39" t="s">
        <v>2029</v>
      </c>
      <c r="AI208" s="37" t="s">
        <v>2030</v>
      </c>
      <c r="AJ208" s="37" t="s">
        <v>49</v>
      </c>
      <c r="AK208" s="39"/>
      <c r="AL208" s="37" t="s">
        <v>46</v>
      </c>
      <c r="AN208" s="35">
        <v>0.45900891203703703</v>
      </c>
      <c r="AO208" s="33" t="s">
        <v>43</v>
      </c>
      <c r="AP208" s="11" t="s">
        <v>2022</v>
      </c>
      <c r="AQ208" s="11" t="s">
        <v>66</v>
      </c>
    </row>
    <row r="209" spans="1:43" x14ac:dyDescent="0.25">
      <c r="A209" s="32">
        <v>2022</v>
      </c>
      <c r="B209" s="32">
        <v>5</v>
      </c>
      <c r="C209" s="33" t="s">
        <v>42</v>
      </c>
      <c r="D209" s="33" t="s">
        <v>2031</v>
      </c>
      <c r="E209" s="33" t="s">
        <v>2032</v>
      </c>
      <c r="F209" s="33" t="s">
        <v>43</v>
      </c>
      <c r="G209" s="33" t="s">
        <v>44</v>
      </c>
      <c r="H209" s="33" t="s">
        <v>58</v>
      </c>
      <c r="I209" s="33" t="s">
        <v>2033</v>
      </c>
      <c r="J209" s="33" t="s">
        <v>2034</v>
      </c>
      <c r="K209" s="33" t="s">
        <v>2035</v>
      </c>
      <c r="L209" s="33" t="s">
        <v>46</v>
      </c>
      <c r="M209" s="33" t="s">
        <v>2036</v>
      </c>
      <c r="N209" s="33" t="s">
        <v>2037</v>
      </c>
      <c r="O209" s="33" t="s">
        <v>62</v>
      </c>
      <c r="P209" s="33" t="s">
        <v>49</v>
      </c>
      <c r="Q209" s="33" t="s">
        <v>59</v>
      </c>
      <c r="R209" s="32"/>
      <c r="S209" s="33" t="s">
        <v>1517</v>
      </c>
      <c r="T209" s="33" t="s">
        <v>1518</v>
      </c>
      <c r="U209" s="33" t="s">
        <v>65</v>
      </c>
      <c r="V209" s="33" t="s">
        <v>81</v>
      </c>
      <c r="W209" s="33" t="s">
        <v>6365</v>
      </c>
      <c r="X209" s="33" t="s">
        <v>133</v>
      </c>
      <c r="Z209" s="33" t="s">
        <v>52</v>
      </c>
      <c r="AA209" s="33" t="s">
        <v>64</v>
      </c>
      <c r="AC209" s="33" t="s">
        <v>54</v>
      </c>
      <c r="AD209" s="34"/>
      <c r="AE209" s="34">
        <v>44692</v>
      </c>
      <c r="AF209" s="39">
        <v>44707</v>
      </c>
      <c r="AG209" s="38">
        <v>11</v>
      </c>
      <c r="AH209" s="39" t="s">
        <v>2038</v>
      </c>
      <c r="AI209" s="37" t="s">
        <v>2039</v>
      </c>
      <c r="AJ209" s="37" t="s">
        <v>65</v>
      </c>
      <c r="AK209" s="39">
        <v>44707</v>
      </c>
      <c r="AL209" s="37" t="s">
        <v>55</v>
      </c>
      <c r="AM209" s="39">
        <v>44692</v>
      </c>
      <c r="AN209" s="35">
        <v>0.45978938657407409</v>
      </c>
      <c r="AO209" s="33" t="s">
        <v>43</v>
      </c>
      <c r="AP209" s="11">
        <v>44</v>
      </c>
      <c r="AQ209" s="11" t="s">
        <v>66</v>
      </c>
    </row>
    <row r="210" spans="1:43" x14ac:dyDescent="0.25">
      <c r="A210" s="32">
        <v>2022</v>
      </c>
      <c r="B210" s="32">
        <v>5</v>
      </c>
      <c r="C210" s="33" t="s">
        <v>42</v>
      </c>
      <c r="D210" s="33" t="s">
        <v>2040</v>
      </c>
      <c r="E210" s="33" t="s">
        <v>2041</v>
      </c>
      <c r="F210" s="33" t="s">
        <v>43</v>
      </c>
      <c r="G210" s="33" t="s">
        <v>44</v>
      </c>
      <c r="H210" s="33" t="s">
        <v>58</v>
      </c>
      <c r="I210" s="33" t="s">
        <v>2042</v>
      </c>
      <c r="J210" s="33" t="s">
        <v>2043</v>
      </c>
      <c r="K210" s="33" t="s">
        <v>2044</v>
      </c>
      <c r="L210" s="33" t="s">
        <v>46</v>
      </c>
      <c r="M210" s="33" t="s">
        <v>2045</v>
      </c>
      <c r="N210" s="33" t="s">
        <v>2046</v>
      </c>
      <c r="O210" s="33" t="s">
        <v>62</v>
      </c>
      <c r="P210" s="33" t="s">
        <v>49</v>
      </c>
      <c r="Q210" s="33" t="s">
        <v>59</v>
      </c>
      <c r="R210" s="32"/>
      <c r="S210" s="33" t="s">
        <v>1517</v>
      </c>
      <c r="T210" s="33" t="s">
        <v>1518</v>
      </c>
      <c r="U210" s="33" t="s">
        <v>65</v>
      </c>
      <c r="V210" s="33" t="s">
        <v>50</v>
      </c>
      <c r="W210" s="33" t="s">
        <v>6366</v>
      </c>
      <c r="X210" s="33" t="s">
        <v>79</v>
      </c>
      <c r="Z210" s="33" t="s">
        <v>52</v>
      </c>
      <c r="AA210" s="33" t="s">
        <v>64</v>
      </c>
      <c r="AC210" s="33" t="s">
        <v>70</v>
      </c>
      <c r="AD210" s="34"/>
      <c r="AE210" s="34">
        <v>44692</v>
      </c>
      <c r="AF210" s="39">
        <v>44692</v>
      </c>
      <c r="AG210" s="38">
        <v>0</v>
      </c>
      <c r="AH210" s="39" t="s">
        <v>2047</v>
      </c>
      <c r="AI210" s="37" t="s">
        <v>2048</v>
      </c>
      <c r="AJ210" s="37" t="s">
        <v>49</v>
      </c>
      <c r="AK210" s="39"/>
      <c r="AL210" s="37" t="s">
        <v>46</v>
      </c>
      <c r="AN210" s="35">
        <v>0.4600094560185185</v>
      </c>
      <c r="AO210" s="33" t="s">
        <v>43</v>
      </c>
      <c r="AP210" s="11" t="s">
        <v>2040</v>
      </c>
      <c r="AQ210" s="11" t="s">
        <v>66</v>
      </c>
    </row>
    <row r="211" spans="1:43" x14ac:dyDescent="0.25">
      <c r="A211" s="32">
        <v>2022</v>
      </c>
      <c r="B211" s="32">
        <v>5</v>
      </c>
      <c r="C211" s="33" t="s">
        <v>42</v>
      </c>
      <c r="D211" s="33" t="s">
        <v>2049</v>
      </c>
      <c r="E211" s="33" t="s">
        <v>2050</v>
      </c>
      <c r="F211" s="33" t="s">
        <v>43</v>
      </c>
      <c r="G211" s="33" t="s">
        <v>44</v>
      </c>
      <c r="H211" s="33" t="s">
        <v>58</v>
      </c>
      <c r="I211" s="33" t="s">
        <v>2051</v>
      </c>
      <c r="J211" s="33" t="s">
        <v>2052</v>
      </c>
      <c r="K211" s="33" t="s">
        <v>2053</v>
      </c>
      <c r="L211" s="33" t="s">
        <v>46</v>
      </c>
      <c r="M211" s="33" t="s">
        <v>2054</v>
      </c>
      <c r="N211" s="33" t="s">
        <v>2055</v>
      </c>
      <c r="O211" s="33" t="s">
        <v>62</v>
      </c>
      <c r="P211" s="33" t="s">
        <v>49</v>
      </c>
      <c r="Q211" s="33" t="s">
        <v>59</v>
      </c>
      <c r="R211" s="32"/>
      <c r="S211" s="33" t="s">
        <v>1527</v>
      </c>
      <c r="T211" s="33" t="s">
        <v>1518</v>
      </c>
      <c r="U211" s="33" t="s">
        <v>49</v>
      </c>
      <c r="V211" s="33" t="s">
        <v>758</v>
      </c>
      <c r="W211" s="33" t="s">
        <v>2056</v>
      </c>
      <c r="X211" s="33" t="s">
        <v>1842</v>
      </c>
      <c r="Z211" s="33" t="s">
        <v>52</v>
      </c>
      <c r="AA211" s="33" t="s">
        <v>64</v>
      </c>
      <c r="AB211" s="33" t="s">
        <v>1416</v>
      </c>
      <c r="AC211" s="33" t="s">
        <v>70</v>
      </c>
      <c r="AD211" s="34"/>
      <c r="AE211" s="34">
        <v>44692</v>
      </c>
      <c r="AF211" s="39">
        <v>44692</v>
      </c>
      <c r="AG211" s="38">
        <v>0</v>
      </c>
      <c r="AH211" s="39" t="s">
        <v>2057</v>
      </c>
      <c r="AI211" s="37" t="s">
        <v>2058</v>
      </c>
      <c r="AJ211" s="37" t="s">
        <v>49</v>
      </c>
      <c r="AK211" s="39"/>
      <c r="AL211" s="37" t="s">
        <v>46</v>
      </c>
      <c r="AN211" s="35">
        <v>0.46103248842592592</v>
      </c>
      <c r="AO211" s="33" t="s">
        <v>43</v>
      </c>
      <c r="AP211" s="11" t="s">
        <v>2049</v>
      </c>
      <c r="AQ211" s="11" t="s">
        <v>66</v>
      </c>
    </row>
    <row r="212" spans="1:43" x14ac:dyDescent="0.25">
      <c r="A212" s="32">
        <v>2022</v>
      </c>
      <c r="B212" s="32">
        <v>5</v>
      </c>
      <c r="C212" s="33" t="s">
        <v>42</v>
      </c>
      <c r="D212" s="33" t="s">
        <v>2059</v>
      </c>
      <c r="E212" s="33" t="s">
        <v>2060</v>
      </c>
      <c r="F212" s="33" t="s">
        <v>43</v>
      </c>
      <c r="G212" s="33" t="s">
        <v>44</v>
      </c>
      <c r="H212" s="33" t="s">
        <v>58</v>
      </c>
      <c r="I212" s="33" t="s">
        <v>2061</v>
      </c>
      <c r="J212" s="33" t="s">
        <v>2062</v>
      </c>
      <c r="K212" s="33" t="s">
        <v>2063</v>
      </c>
      <c r="L212" s="33" t="s">
        <v>46</v>
      </c>
      <c r="M212" s="33" t="s">
        <v>2064</v>
      </c>
      <c r="N212" s="33" t="s">
        <v>2065</v>
      </c>
      <c r="O212" s="33" t="s">
        <v>62</v>
      </c>
      <c r="P212" s="33" t="s">
        <v>49</v>
      </c>
      <c r="Q212" s="33" t="s">
        <v>59</v>
      </c>
      <c r="R212" s="32"/>
      <c r="S212" s="33" t="s">
        <v>1517</v>
      </c>
      <c r="T212" s="33" t="s">
        <v>1518</v>
      </c>
      <c r="U212" s="33" t="s">
        <v>65</v>
      </c>
      <c r="V212" s="33" t="s">
        <v>758</v>
      </c>
      <c r="W212" s="33" t="s">
        <v>759</v>
      </c>
      <c r="X212" s="33" t="s">
        <v>759</v>
      </c>
      <c r="Z212" s="33" t="s">
        <v>52</v>
      </c>
      <c r="AA212" s="33" t="s">
        <v>64</v>
      </c>
      <c r="AB212" s="33" t="s">
        <v>1416</v>
      </c>
      <c r="AC212" s="33" t="s">
        <v>70</v>
      </c>
      <c r="AD212" s="34"/>
      <c r="AE212" s="34">
        <v>44692</v>
      </c>
      <c r="AF212" s="39">
        <v>44692</v>
      </c>
      <c r="AG212" s="38">
        <v>0</v>
      </c>
      <c r="AH212" s="39" t="s">
        <v>2066</v>
      </c>
      <c r="AI212" s="37" t="s">
        <v>2067</v>
      </c>
      <c r="AJ212" s="37" t="s">
        <v>49</v>
      </c>
      <c r="AK212" s="39"/>
      <c r="AL212" s="37" t="s">
        <v>46</v>
      </c>
      <c r="AN212" s="35">
        <v>0.46105535879629628</v>
      </c>
      <c r="AO212" s="33" t="s">
        <v>43</v>
      </c>
      <c r="AP212" s="11" t="s">
        <v>2059</v>
      </c>
      <c r="AQ212" s="11" t="s">
        <v>66</v>
      </c>
    </row>
    <row r="213" spans="1:43" x14ac:dyDescent="0.25">
      <c r="A213" s="32">
        <v>2022</v>
      </c>
      <c r="B213" s="32">
        <v>5</v>
      </c>
      <c r="C213" s="33" t="s">
        <v>42</v>
      </c>
      <c r="D213" s="33" t="s">
        <v>2068</v>
      </c>
      <c r="E213" s="33" t="s">
        <v>2069</v>
      </c>
      <c r="F213" s="33" t="s">
        <v>43</v>
      </c>
      <c r="G213" s="33" t="s">
        <v>44</v>
      </c>
      <c r="H213" s="33" t="s">
        <v>58</v>
      </c>
      <c r="I213" s="33" t="s">
        <v>2070</v>
      </c>
      <c r="J213" s="33" t="s">
        <v>2071</v>
      </c>
      <c r="K213" s="33" t="s">
        <v>2072</v>
      </c>
      <c r="L213" s="33" t="s">
        <v>46</v>
      </c>
      <c r="M213" s="33" t="s">
        <v>2073</v>
      </c>
      <c r="N213" s="33" t="s">
        <v>2074</v>
      </c>
      <c r="O213" s="33" t="s">
        <v>62</v>
      </c>
      <c r="P213" s="33" t="s">
        <v>49</v>
      </c>
      <c r="Q213" s="33" t="s">
        <v>59</v>
      </c>
      <c r="R213" s="32"/>
      <c r="S213" s="33" t="s">
        <v>1527</v>
      </c>
      <c r="T213" s="33" t="s">
        <v>1518</v>
      </c>
      <c r="U213" s="33" t="s">
        <v>65</v>
      </c>
      <c r="V213" s="33" t="s">
        <v>50</v>
      </c>
      <c r="W213" s="33" t="s">
        <v>50</v>
      </c>
      <c r="X213" s="33" t="s">
        <v>50</v>
      </c>
      <c r="Z213" s="33" t="s">
        <v>52</v>
      </c>
      <c r="AA213" s="33" t="s">
        <v>64</v>
      </c>
      <c r="AC213" s="33" t="s">
        <v>70</v>
      </c>
      <c r="AD213" s="34"/>
      <c r="AE213" s="34">
        <v>44692</v>
      </c>
      <c r="AF213" s="39">
        <v>44692</v>
      </c>
      <c r="AG213" s="38">
        <v>0</v>
      </c>
      <c r="AH213" s="39" t="s">
        <v>2075</v>
      </c>
      <c r="AI213" s="37" t="s">
        <v>2076</v>
      </c>
      <c r="AJ213" s="37" t="s">
        <v>49</v>
      </c>
      <c r="AK213" s="39"/>
      <c r="AL213" s="37" t="s">
        <v>46</v>
      </c>
      <c r="AN213" s="35">
        <v>0.4616532060185185</v>
      </c>
      <c r="AO213" s="33" t="s">
        <v>43</v>
      </c>
      <c r="AP213" s="11" t="s">
        <v>2068</v>
      </c>
      <c r="AQ213" s="11" t="s">
        <v>66</v>
      </c>
    </row>
    <row r="214" spans="1:43" x14ac:dyDescent="0.25">
      <c r="A214" s="32">
        <v>2022</v>
      </c>
      <c r="B214" s="32">
        <v>5</v>
      </c>
      <c r="C214" s="33" t="s">
        <v>42</v>
      </c>
      <c r="D214" s="33" t="s">
        <v>2077</v>
      </c>
      <c r="E214" s="33" t="s">
        <v>2078</v>
      </c>
      <c r="F214" s="33" t="s">
        <v>43</v>
      </c>
      <c r="G214" s="33" t="s">
        <v>44</v>
      </c>
      <c r="H214" s="33" t="s">
        <v>58</v>
      </c>
      <c r="I214" s="33" t="s">
        <v>2079</v>
      </c>
      <c r="J214" s="33" t="s">
        <v>2080</v>
      </c>
      <c r="K214" s="33" t="s">
        <v>2081</v>
      </c>
      <c r="L214" s="33" t="s">
        <v>46</v>
      </c>
      <c r="M214" s="33" t="s">
        <v>2082</v>
      </c>
      <c r="N214" s="33" t="s">
        <v>2083</v>
      </c>
      <c r="O214" s="33" t="s">
        <v>62</v>
      </c>
      <c r="P214" s="33" t="s">
        <v>49</v>
      </c>
      <c r="Q214" s="33" t="s">
        <v>59</v>
      </c>
      <c r="R214" s="32"/>
      <c r="S214" s="33" t="s">
        <v>1517</v>
      </c>
      <c r="T214" s="33" t="s">
        <v>1518</v>
      </c>
      <c r="U214" s="33" t="s">
        <v>65</v>
      </c>
      <c r="V214" s="33" t="s">
        <v>50</v>
      </c>
      <c r="W214" s="33" t="s">
        <v>6367</v>
      </c>
      <c r="X214" s="33" t="s">
        <v>50</v>
      </c>
      <c r="Z214" s="33" t="s">
        <v>52</v>
      </c>
      <c r="AA214" s="33" t="s">
        <v>64</v>
      </c>
      <c r="AC214" s="33" t="s">
        <v>70</v>
      </c>
      <c r="AD214" s="34"/>
      <c r="AE214" s="34">
        <v>44692</v>
      </c>
      <c r="AF214" s="39">
        <v>44692</v>
      </c>
      <c r="AG214" s="38">
        <v>0</v>
      </c>
      <c r="AH214" s="39" t="s">
        <v>2084</v>
      </c>
      <c r="AI214" s="37" t="s">
        <v>2085</v>
      </c>
      <c r="AJ214" s="37" t="s">
        <v>49</v>
      </c>
      <c r="AK214" s="39"/>
      <c r="AL214" s="37" t="s">
        <v>46</v>
      </c>
      <c r="AN214" s="35">
        <v>0.46223761574074074</v>
      </c>
      <c r="AO214" s="33" t="s">
        <v>43</v>
      </c>
      <c r="AP214" s="11" t="s">
        <v>2077</v>
      </c>
      <c r="AQ214" s="11" t="s">
        <v>66</v>
      </c>
    </row>
    <row r="215" spans="1:43" x14ac:dyDescent="0.25">
      <c r="A215" s="32">
        <v>2022</v>
      </c>
      <c r="B215" s="32">
        <v>5</v>
      </c>
      <c r="C215" s="33" t="s">
        <v>42</v>
      </c>
      <c r="D215" s="33" t="s">
        <v>2086</v>
      </c>
      <c r="E215" s="33" t="s">
        <v>2087</v>
      </c>
      <c r="F215" s="33" t="s">
        <v>43</v>
      </c>
      <c r="G215" s="33" t="s">
        <v>44</v>
      </c>
      <c r="H215" s="33" t="s">
        <v>58</v>
      </c>
      <c r="I215" s="33" t="s">
        <v>2088</v>
      </c>
      <c r="J215" s="33" t="s">
        <v>2089</v>
      </c>
      <c r="K215" s="33" t="s">
        <v>2090</v>
      </c>
      <c r="L215" s="33" t="s">
        <v>46</v>
      </c>
      <c r="M215" s="33" t="s">
        <v>2091</v>
      </c>
      <c r="N215" s="33" t="s">
        <v>2092</v>
      </c>
      <c r="O215" s="33" t="s">
        <v>62</v>
      </c>
      <c r="P215" s="33" t="s">
        <v>49</v>
      </c>
      <c r="Q215" s="33" t="s">
        <v>59</v>
      </c>
      <c r="R215" s="32"/>
      <c r="S215" s="33" t="s">
        <v>1517</v>
      </c>
      <c r="T215" s="33" t="s">
        <v>1518</v>
      </c>
      <c r="U215" s="33" t="s">
        <v>65</v>
      </c>
      <c r="V215" s="33" t="s">
        <v>72</v>
      </c>
      <c r="X215" s="33" t="s">
        <v>1688</v>
      </c>
      <c r="Z215" s="33" t="s">
        <v>52</v>
      </c>
      <c r="AA215" s="33" t="s">
        <v>64</v>
      </c>
      <c r="AB215" s="33" t="s">
        <v>1416</v>
      </c>
      <c r="AC215" s="33" t="s">
        <v>70</v>
      </c>
      <c r="AD215" s="34"/>
      <c r="AE215" s="34">
        <v>44692</v>
      </c>
      <c r="AF215" s="39">
        <v>44692</v>
      </c>
      <c r="AG215" s="38">
        <v>0</v>
      </c>
      <c r="AH215" s="39" t="s">
        <v>2093</v>
      </c>
      <c r="AI215" s="37" t="s">
        <v>2094</v>
      </c>
      <c r="AJ215" s="37" t="s">
        <v>49</v>
      </c>
      <c r="AK215" s="39"/>
      <c r="AL215" s="37" t="s">
        <v>46</v>
      </c>
      <c r="AN215" s="35">
        <v>0.46514695601851852</v>
      </c>
      <c r="AO215" s="33" t="s">
        <v>43</v>
      </c>
      <c r="AP215" s="11" t="s">
        <v>2086</v>
      </c>
      <c r="AQ215" s="11" t="s">
        <v>66</v>
      </c>
    </row>
    <row r="216" spans="1:43" x14ac:dyDescent="0.25">
      <c r="A216" s="32">
        <v>2022</v>
      </c>
      <c r="B216" s="32">
        <v>5</v>
      </c>
      <c r="C216" s="33" t="s">
        <v>42</v>
      </c>
      <c r="D216" s="33" t="s">
        <v>2095</v>
      </c>
      <c r="E216" s="33" t="s">
        <v>2096</v>
      </c>
      <c r="F216" s="33" t="s">
        <v>43</v>
      </c>
      <c r="G216" s="33" t="s">
        <v>44</v>
      </c>
      <c r="H216" s="33" t="s">
        <v>2097</v>
      </c>
      <c r="I216" s="33" t="s">
        <v>2098</v>
      </c>
      <c r="J216" s="33" t="s">
        <v>2099</v>
      </c>
      <c r="K216" s="33" t="s">
        <v>2100</v>
      </c>
      <c r="L216" s="33" t="s">
        <v>46</v>
      </c>
      <c r="M216" s="33" t="s">
        <v>2101</v>
      </c>
      <c r="N216" s="33" t="s">
        <v>2102</v>
      </c>
      <c r="O216" s="33" t="s">
        <v>62</v>
      </c>
      <c r="P216" s="33" t="s">
        <v>49</v>
      </c>
      <c r="Q216" s="33" t="s">
        <v>59</v>
      </c>
      <c r="R216" s="32"/>
      <c r="S216" s="33" t="s">
        <v>1517</v>
      </c>
      <c r="T216" s="33" t="s">
        <v>1518</v>
      </c>
      <c r="U216" s="33" t="s">
        <v>65</v>
      </c>
      <c r="V216" s="33" t="s">
        <v>72</v>
      </c>
      <c r="W216" s="33" t="s">
        <v>130</v>
      </c>
      <c r="X216" s="33" t="s">
        <v>130</v>
      </c>
      <c r="Z216" s="33" t="s">
        <v>52</v>
      </c>
      <c r="AA216" s="33" t="s">
        <v>64</v>
      </c>
      <c r="AB216" s="33" t="s">
        <v>1416</v>
      </c>
      <c r="AC216" s="33" t="s">
        <v>70</v>
      </c>
      <c r="AD216" s="34"/>
      <c r="AE216" s="34">
        <v>44692</v>
      </c>
      <c r="AF216" s="39">
        <v>44692</v>
      </c>
      <c r="AG216" s="38">
        <v>0</v>
      </c>
      <c r="AH216" s="39" t="s">
        <v>2103</v>
      </c>
      <c r="AI216" s="37" t="s">
        <v>2104</v>
      </c>
      <c r="AJ216" s="37" t="s">
        <v>49</v>
      </c>
      <c r="AK216" s="39"/>
      <c r="AL216" s="37" t="s">
        <v>46</v>
      </c>
      <c r="AN216" s="35">
        <v>0.46613336805555555</v>
      </c>
      <c r="AO216" s="33" t="s">
        <v>43</v>
      </c>
      <c r="AP216" s="11" t="s">
        <v>2095</v>
      </c>
      <c r="AQ216" s="11" t="s">
        <v>66</v>
      </c>
    </row>
    <row r="217" spans="1:43" x14ac:dyDescent="0.25">
      <c r="A217" s="32">
        <v>2022</v>
      </c>
      <c r="B217" s="32">
        <v>5</v>
      </c>
      <c r="C217" s="33" t="s">
        <v>42</v>
      </c>
      <c r="D217" s="33" t="s">
        <v>2105</v>
      </c>
      <c r="E217" s="33" t="s">
        <v>2106</v>
      </c>
      <c r="F217" s="33" t="s">
        <v>43</v>
      </c>
      <c r="G217" s="33" t="s">
        <v>44</v>
      </c>
      <c r="H217" s="33" t="s">
        <v>58</v>
      </c>
      <c r="I217" s="33" t="s">
        <v>2107</v>
      </c>
      <c r="J217" s="33" t="s">
        <v>2108</v>
      </c>
      <c r="K217" s="33" t="s">
        <v>2109</v>
      </c>
      <c r="L217" s="33" t="s">
        <v>46</v>
      </c>
      <c r="M217" s="33" t="s">
        <v>2110</v>
      </c>
      <c r="N217" s="33" t="s">
        <v>2111</v>
      </c>
      <c r="O217" s="33" t="s">
        <v>62</v>
      </c>
      <c r="P217" s="33" t="s">
        <v>49</v>
      </c>
      <c r="Q217" s="33" t="s">
        <v>59</v>
      </c>
      <c r="R217" s="32"/>
      <c r="S217" s="33" t="s">
        <v>1517</v>
      </c>
      <c r="T217" s="33" t="s">
        <v>1518</v>
      </c>
      <c r="U217" s="33" t="s">
        <v>65</v>
      </c>
      <c r="V217" s="33" t="s">
        <v>72</v>
      </c>
      <c r="W217" s="33" t="s">
        <v>2112</v>
      </c>
      <c r="X217" s="33" t="s">
        <v>124</v>
      </c>
      <c r="Z217" s="33" t="s">
        <v>52</v>
      </c>
      <c r="AA217" s="33" t="s">
        <v>64</v>
      </c>
      <c r="AB217" s="33" t="s">
        <v>1416</v>
      </c>
      <c r="AC217" s="33" t="s">
        <v>70</v>
      </c>
      <c r="AD217" s="34"/>
      <c r="AE217" s="34">
        <v>44692</v>
      </c>
      <c r="AF217" s="39">
        <v>44692</v>
      </c>
      <c r="AG217" s="38">
        <v>0</v>
      </c>
      <c r="AH217" s="39" t="s">
        <v>2113</v>
      </c>
      <c r="AI217" s="37" t="s">
        <v>2114</v>
      </c>
      <c r="AJ217" s="37" t="s">
        <v>49</v>
      </c>
      <c r="AK217" s="39"/>
      <c r="AL217" s="37" t="s">
        <v>46</v>
      </c>
      <c r="AN217" s="35">
        <v>0.46835964120370371</v>
      </c>
      <c r="AO217" s="33" t="s">
        <v>43</v>
      </c>
      <c r="AP217" s="11" t="s">
        <v>2105</v>
      </c>
      <c r="AQ217" s="11" t="s">
        <v>66</v>
      </c>
    </row>
    <row r="218" spans="1:43" x14ac:dyDescent="0.25">
      <c r="A218" s="32">
        <v>2022</v>
      </c>
      <c r="B218" s="32">
        <v>5</v>
      </c>
      <c r="C218" s="33" t="s">
        <v>42</v>
      </c>
      <c r="D218" s="33" t="s">
        <v>2115</v>
      </c>
      <c r="E218" s="33" t="s">
        <v>2116</v>
      </c>
      <c r="F218" s="33" t="s">
        <v>43</v>
      </c>
      <c r="G218" s="33" t="s">
        <v>44</v>
      </c>
      <c r="H218" s="33" t="s">
        <v>58</v>
      </c>
      <c r="I218" s="33" t="s">
        <v>2117</v>
      </c>
      <c r="J218" s="33" t="s">
        <v>2118</v>
      </c>
      <c r="K218" s="33" t="s">
        <v>2119</v>
      </c>
      <c r="L218" s="33" t="s">
        <v>46</v>
      </c>
      <c r="M218" s="33" t="s">
        <v>2120</v>
      </c>
      <c r="N218" s="33" t="s">
        <v>2121</v>
      </c>
      <c r="O218" s="33" t="s">
        <v>62</v>
      </c>
      <c r="P218" s="33" t="s">
        <v>49</v>
      </c>
      <c r="Q218" s="33" t="s">
        <v>59</v>
      </c>
      <c r="R218" s="32"/>
      <c r="S218" s="33" t="s">
        <v>1517</v>
      </c>
      <c r="T218" s="33" t="s">
        <v>1518</v>
      </c>
      <c r="U218" s="33" t="s">
        <v>65</v>
      </c>
      <c r="V218" s="33" t="s">
        <v>72</v>
      </c>
      <c r="W218" s="33" t="s">
        <v>2122</v>
      </c>
      <c r="X218" s="33" t="s">
        <v>2123</v>
      </c>
      <c r="Z218" s="33" t="s">
        <v>52</v>
      </c>
      <c r="AA218" s="33" t="s">
        <v>64</v>
      </c>
      <c r="AB218" s="33" t="s">
        <v>1416</v>
      </c>
      <c r="AC218" s="33" t="s">
        <v>70</v>
      </c>
      <c r="AD218" s="34"/>
      <c r="AE218" s="34">
        <v>44692</v>
      </c>
      <c r="AF218" s="39">
        <v>44692</v>
      </c>
      <c r="AG218" s="38">
        <v>0</v>
      </c>
      <c r="AH218" s="39" t="s">
        <v>2124</v>
      </c>
      <c r="AI218" s="37" t="s">
        <v>2125</v>
      </c>
      <c r="AJ218" s="37" t="s">
        <v>49</v>
      </c>
      <c r="AK218" s="39"/>
      <c r="AL218" s="37" t="s">
        <v>46</v>
      </c>
      <c r="AN218" s="35">
        <v>0.46953672453703704</v>
      </c>
      <c r="AO218" s="33" t="s">
        <v>43</v>
      </c>
      <c r="AP218" s="11" t="s">
        <v>2115</v>
      </c>
      <c r="AQ218" s="11" t="s">
        <v>66</v>
      </c>
    </row>
    <row r="219" spans="1:43" x14ac:dyDescent="0.25">
      <c r="A219" s="32">
        <v>2022</v>
      </c>
      <c r="B219" s="32">
        <v>5</v>
      </c>
      <c r="C219" s="33" t="s">
        <v>42</v>
      </c>
      <c r="D219" s="33" t="s">
        <v>2126</v>
      </c>
      <c r="E219" s="33" t="s">
        <v>2127</v>
      </c>
      <c r="F219" s="33" t="s">
        <v>43</v>
      </c>
      <c r="G219" s="33" t="s">
        <v>44</v>
      </c>
      <c r="H219" s="33" t="s">
        <v>58</v>
      </c>
      <c r="I219" s="33" t="s">
        <v>2128</v>
      </c>
      <c r="J219" s="33" t="s">
        <v>2129</v>
      </c>
      <c r="K219" s="33" t="s">
        <v>2130</v>
      </c>
      <c r="L219" s="33" t="s">
        <v>46</v>
      </c>
      <c r="M219" s="33" t="s">
        <v>2131</v>
      </c>
      <c r="N219" s="33" t="s">
        <v>2132</v>
      </c>
      <c r="O219" s="33" t="s">
        <v>62</v>
      </c>
      <c r="P219" s="33" t="s">
        <v>49</v>
      </c>
      <c r="Q219" s="33" t="s">
        <v>2133</v>
      </c>
      <c r="R219" s="32">
        <v>33</v>
      </c>
      <c r="S219" s="33" t="s">
        <v>1517</v>
      </c>
      <c r="T219" s="33" t="s">
        <v>87</v>
      </c>
      <c r="U219" s="33" t="s">
        <v>65</v>
      </c>
      <c r="V219" s="33" t="s">
        <v>77</v>
      </c>
      <c r="X219" s="33" t="s">
        <v>77</v>
      </c>
      <c r="Z219" s="33" t="s">
        <v>52</v>
      </c>
      <c r="AA219" s="33" t="s">
        <v>64</v>
      </c>
      <c r="AC219" s="33" t="s">
        <v>70</v>
      </c>
      <c r="AD219" s="34"/>
      <c r="AE219" s="34">
        <v>44692</v>
      </c>
      <c r="AF219" s="39">
        <v>44693</v>
      </c>
      <c r="AG219" s="38">
        <v>1</v>
      </c>
      <c r="AH219" s="39" t="s">
        <v>2134</v>
      </c>
      <c r="AI219" s="37" t="s">
        <v>2135</v>
      </c>
      <c r="AJ219" s="37" t="s">
        <v>49</v>
      </c>
      <c r="AK219" s="39"/>
      <c r="AL219" s="37" t="s">
        <v>46</v>
      </c>
      <c r="AN219" s="35">
        <v>0.47409189814814817</v>
      </c>
      <c r="AO219" s="33" t="s">
        <v>43</v>
      </c>
      <c r="AP219" s="11" t="s">
        <v>2126</v>
      </c>
      <c r="AQ219" s="11" t="s">
        <v>66</v>
      </c>
    </row>
    <row r="220" spans="1:43" x14ac:dyDescent="0.25">
      <c r="A220" s="32">
        <v>2022</v>
      </c>
      <c r="B220" s="32">
        <v>5</v>
      </c>
      <c r="C220" s="33" t="s">
        <v>42</v>
      </c>
      <c r="D220" s="33" t="s">
        <v>2136</v>
      </c>
      <c r="E220" s="33" t="s">
        <v>2137</v>
      </c>
      <c r="F220" s="33" t="s">
        <v>43</v>
      </c>
      <c r="G220" s="33" t="s">
        <v>44</v>
      </c>
      <c r="H220" s="33" t="s">
        <v>58</v>
      </c>
      <c r="I220" s="33" t="s">
        <v>2138</v>
      </c>
      <c r="J220" s="33" t="s">
        <v>2139</v>
      </c>
      <c r="K220" s="33" t="s">
        <v>2140</v>
      </c>
      <c r="L220" s="33" t="s">
        <v>46</v>
      </c>
      <c r="M220" s="33" t="s">
        <v>2141</v>
      </c>
      <c r="N220" s="33" t="s">
        <v>2142</v>
      </c>
      <c r="O220" s="33" t="s">
        <v>62</v>
      </c>
      <c r="P220" s="33" t="s">
        <v>49</v>
      </c>
      <c r="Q220" s="33" t="s">
        <v>59</v>
      </c>
      <c r="R220" s="32"/>
      <c r="S220" s="33" t="s">
        <v>1517</v>
      </c>
      <c r="T220" s="33" t="s">
        <v>1518</v>
      </c>
      <c r="U220" s="33" t="s">
        <v>65</v>
      </c>
      <c r="V220" s="33" t="s">
        <v>72</v>
      </c>
      <c r="W220" s="33" t="s">
        <v>2143</v>
      </c>
      <c r="X220" s="33" t="s">
        <v>2144</v>
      </c>
      <c r="Z220" s="33" t="s">
        <v>52</v>
      </c>
      <c r="AA220" s="33" t="s">
        <v>64</v>
      </c>
      <c r="AB220" s="33" t="s">
        <v>1416</v>
      </c>
      <c r="AC220" s="33" t="s">
        <v>70</v>
      </c>
      <c r="AD220" s="34"/>
      <c r="AE220" s="34">
        <v>44692</v>
      </c>
      <c r="AF220" s="39">
        <v>44692</v>
      </c>
      <c r="AG220" s="38">
        <v>0</v>
      </c>
      <c r="AH220" s="39" t="s">
        <v>2145</v>
      </c>
      <c r="AI220" s="37" t="s">
        <v>2146</v>
      </c>
      <c r="AJ220" s="37" t="s">
        <v>49</v>
      </c>
      <c r="AK220" s="39"/>
      <c r="AL220" s="37" t="s">
        <v>46</v>
      </c>
      <c r="AN220" s="35">
        <v>0.47498660879629628</v>
      </c>
      <c r="AO220" s="33" t="s">
        <v>43</v>
      </c>
      <c r="AP220" s="11" t="s">
        <v>2136</v>
      </c>
      <c r="AQ220" s="11" t="s">
        <v>66</v>
      </c>
    </row>
    <row r="221" spans="1:43" x14ac:dyDescent="0.25">
      <c r="A221" s="32">
        <v>2022</v>
      </c>
      <c r="B221" s="32">
        <v>5</v>
      </c>
      <c r="C221" s="33" t="s">
        <v>42</v>
      </c>
      <c r="D221" s="33" t="s">
        <v>2147</v>
      </c>
      <c r="E221" s="33" t="s">
        <v>2148</v>
      </c>
      <c r="F221" s="33" t="s">
        <v>43</v>
      </c>
      <c r="G221" s="33" t="s">
        <v>44</v>
      </c>
      <c r="H221" s="33" t="s">
        <v>58</v>
      </c>
      <c r="I221" s="33" t="s">
        <v>2149</v>
      </c>
      <c r="J221" s="33" t="s">
        <v>2150</v>
      </c>
      <c r="K221" s="33" t="s">
        <v>2151</v>
      </c>
      <c r="L221" s="33" t="s">
        <v>46</v>
      </c>
      <c r="M221" s="33" t="s">
        <v>2152</v>
      </c>
      <c r="N221" s="33" t="s">
        <v>2153</v>
      </c>
      <c r="O221" s="33" t="s">
        <v>62</v>
      </c>
      <c r="P221" s="33" t="s">
        <v>49</v>
      </c>
      <c r="Q221" s="33" t="s">
        <v>59</v>
      </c>
      <c r="R221" s="32"/>
      <c r="S221" s="33" t="s">
        <v>1517</v>
      </c>
      <c r="T221" s="33" t="s">
        <v>1518</v>
      </c>
      <c r="U221" s="33" t="s">
        <v>65</v>
      </c>
      <c r="V221" s="33" t="s">
        <v>92</v>
      </c>
      <c r="W221" s="33" t="s">
        <v>93</v>
      </c>
      <c r="X221" s="33" t="s">
        <v>93</v>
      </c>
      <c r="Z221" s="33" t="s">
        <v>52</v>
      </c>
      <c r="AA221" s="33" t="s">
        <v>64</v>
      </c>
      <c r="AC221" s="33" t="s">
        <v>54</v>
      </c>
      <c r="AD221" s="34"/>
      <c r="AE221" s="34">
        <v>44692</v>
      </c>
      <c r="AF221" s="39">
        <v>44707</v>
      </c>
      <c r="AG221" s="38">
        <v>11</v>
      </c>
      <c r="AH221" s="39" t="s">
        <v>2154</v>
      </c>
      <c r="AI221" s="37" t="s">
        <v>2155</v>
      </c>
      <c r="AJ221" s="37" t="s">
        <v>65</v>
      </c>
      <c r="AK221" s="39">
        <v>44707</v>
      </c>
      <c r="AL221" s="37" t="s">
        <v>55</v>
      </c>
      <c r="AM221" s="39">
        <v>44692</v>
      </c>
      <c r="AN221" s="35">
        <v>0.47502167824074076</v>
      </c>
      <c r="AO221" s="33" t="s">
        <v>43</v>
      </c>
      <c r="AP221" s="11">
        <v>127</v>
      </c>
      <c r="AQ221" s="11" t="s">
        <v>66</v>
      </c>
    </row>
    <row r="222" spans="1:43" x14ac:dyDescent="0.25">
      <c r="A222" s="32">
        <v>2022</v>
      </c>
      <c r="B222" s="32">
        <v>5</v>
      </c>
      <c r="C222" s="33" t="s">
        <v>42</v>
      </c>
      <c r="D222" s="33" t="s">
        <v>2156</v>
      </c>
      <c r="E222" s="33" t="s">
        <v>2157</v>
      </c>
      <c r="F222" s="33" t="s">
        <v>43</v>
      </c>
      <c r="G222" s="33" t="s">
        <v>44</v>
      </c>
      <c r="H222" s="33" t="s">
        <v>58</v>
      </c>
      <c r="I222" s="33" t="s">
        <v>2158</v>
      </c>
      <c r="J222" s="33" t="s">
        <v>2159</v>
      </c>
      <c r="K222" s="33" t="s">
        <v>2160</v>
      </c>
      <c r="L222" s="33" t="s">
        <v>46</v>
      </c>
      <c r="M222" s="33" t="s">
        <v>2161</v>
      </c>
      <c r="N222" s="33" t="s">
        <v>2162</v>
      </c>
      <c r="O222" s="33" t="s">
        <v>62</v>
      </c>
      <c r="P222" s="33" t="s">
        <v>49</v>
      </c>
      <c r="Q222" s="33" t="s">
        <v>59</v>
      </c>
      <c r="R222" s="32"/>
      <c r="S222" s="33" t="s">
        <v>1517</v>
      </c>
      <c r="T222" s="33" t="s">
        <v>101</v>
      </c>
      <c r="U222" s="33" t="s">
        <v>49</v>
      </c>
      <c r="V222" s="33" t="s">
        <v>88</v>
      </c>
      <c r="W222" s="33" t="s">
        <v>109</v>
      </c>
      <c r="X222" s="33" t="s">
        <v>110</v>
      </c>
      <c r="Z222" s="33" t="s">
        <v>52</v>
      </c>
      <c r="AA222" s="33" t="s">
        <v>64</v>
      </c>
      <c r="AC222" s="33" t="s">
        <v>70</v>
      </c>
      <c r="AD222" s="34"/>
      <c r="AE222" s="34">
        <v>44692</v>
      </c>
      <c r="AF222" s="39">
        <v>44693</v>
      </c>
      <c r="AG222" s="38">
        <v>1</v>
      </c>
      <c r="AH222" s="39" t="s">
        <v>2163</v>
      </c>
      <c r="AI222" s="37" t="s">
        <v>2164</v>
      </c>
      <c r="AJ222" s="37" t="s">
        <v>49</v>
      </c>
      <c r="AK222" s="39"/>
      <c r="AL222" s="37" t="s">
        <v>46</v>
      </c>
      <c r="AN222" s="35">
        <v>0.47975474537037038</v>
      </c>
      <c r="AO222" s="33" t="s">
        <v>43</v>
      </c>
      <c r="AP222" s="11" t="s">
        <v>2156</v>
      </c>
      <c r="AQ222" s="11" t="s">
        <v>66</v>
      </c>
    </row>
    <row r="223" spans="1:43" x14ac:dyDescent="0.25">
      <c r="A223" s="32">
        <v>2022</v>
      </c>
      <c r="B223" s="32">
        <v>5</v>
      </c>
      <c r="C223" s="33" t="s">
        <v>42</v>
      </c>
      <c r="D223" s="33" t="s">
        <v>2165</v>
      </c>
      <c r="E223" s="33" t="s">
        <v>2166</v>
      </c>
      <c r="F223" s="33" t="s">
        <v>43</v>
      </c>
      <c r="G223" s="33" t="s">
        <v>44</v>
      </c>
      <c r="H223" s="33" t="s">
        <v>58</v>
      </c>
      <c r="I223" s="33" t="s">
        <v>2167</v>
      </c>
      <c r="J223" s="33" t="s">
        <v>2168</v>
      </c>
      <c r="K223" s="33" t="s">
        <v>2169</v>
      </c>
      <c r="L223" s="33" t="s">
        <v>46</v>
      </c>
      <c r="M223" s="33" t="s">
        <v>2170</v>
      </c>
      <c r="N223" s="33" t="s">
        <v>2171</v>
      </c>
      <c r="O223" s="33" t="s">
        <v>62</v>
      </c>
      <c r="P223" s="33" t="s">
        <v>49</v>
      </c>
      <c r="Q223" s="33" t="s">
        <v>59</v>
      </c>
      <c r="R223" s="32"/>
      <c r="S223" s="33" t="s">
        <v>1517</v>
      </c>
      <c r="T223" s="33" t="s">
        <v>1518</v>
      </c>
      <c r="U223" s="33" t="s">
        <v>49</v>
      </c>
      <c r="V223" s="33" t="s">
        <v>94</v>
      </c>
      <c r="W223" s="33" t="s">
        <v>917</v>
      </c>
      <c r="X223" s="33" t="s">
        <v>917</v>
      </c>
      <c r="Z223" s="33" t="s">
        <v>52</v>
      </c>
      <c r="AA223" s="33" t="s">
        <v>64</v>
      </c>
      <c r="AC223" s="33" t="s">
        <v>70</v>
      </c>
      <c r="AD223" s="34"/>
      <c r="AE223" s="34">
        <v>44692</v>
      </c>
      <c r="AF223" s="39">
        <v>44693</v>
      </c>
      <c r="AG223" s="38">
        <v>1</v>
      </c>
      <c r="AH223" s="39" t="s">
        <v>2172</v>
      </c>
      <c r="AI223" s="37" t="s">
        <v>2173</v>
      </c>
      <c r="AJ223" s="37" t="s">
        <v>49</v>
      </c>
      <c r="AK223" s="39"/>
      <c r="AL223" s="37" t="s">
        <v>46</v>
      </c>
      <c r="AN223" s="35">
        <v>0.48077427083333335</v>
      </c>
      <c r="AO223" s="33" t="s">
        <v>43</v>
      </c>
      <c r="AP223" s="11" t="s">
        <v>2165</v>
      </c>
      <c r="AQ223" s="11" t="s">
        <v>66</v>
      </c>
    </row>
    <row r="224" spans="1:43" x14ac:dyDescent="0.25">
      <c r="A224" s="32">
        <v>2022</v>
      </c>
      <c r="B224" s="32">
        <v>5</v>
      </c>
      <c r="C224" s="33" t="s">
        <v>42</v>
      </c>
      <c r="D224" s="33" t="s">
        <v>2174</v>
      </c>
      <c r="E224" s="33" t="s">
        <v>2175</v>
      </c>
      <c r="F224" s="33" t="s">
        <v>43</v>
      </c>
      <c r="G224" s="33" t="s">
        <v>44</v>
      </c>
      <c r="H224" s="33" t="s">
        <v>58</v>
      </c>
      <c r="I224" s="33" t="s">
        <v>2176</v>
      </c>
      <c r="J224" s="33" t="s">
        <v>2177</v>
      </c>
      <c r="K224" s="33" t="s">
        <v>2178</v>
      </c>
      <c r="L224" s="33" t="s">
        <v>46</v>
      </c>
      <c r="M224" s="33" t="s">
        <v>2179</v>
      </c>
      <c r="N224" s="33" t="s">
        <v>2180</v>
      </c>
      <c r="O224" s="33" t="s">
        <v>62</v>
      </c>
      <c r="P224" s="33" t="s">
        <v>49</v>
      </c>
      <c r="Q224" s="33" t="s">
        <v>59</v>
      </c>
      <c r="R224" s="32"/>
      <c r="S224" s="33" t="s">
        <v>1517</v>
      </c>
      <c r="T224" s="33" t="s">
        <v>1518</v>
      </c>
      <c r="U224" s="33" t="s">
        <v>65</v>
      </c>
      <c r="V224" s="33" t="s">
        <v>88</v>
      </c>
      <c r="W224" s="33" t="s">
        <v>109</v>
      </c>
      <c r="X224" s="33" t="s">
        <v>110</v>
      </c>
      <c r="Z224" s="33" t="s">
        <v>52</v>
      </c>
      <c r="AA224" s="33" t="s">
        <v>64</v>
      </c>
      <c r="AC224" s="33" t="s">
        <v>70</v>
      </c>
      <c r="AD224" s="34"/>
      <c r="AE224" s="34">
        <v>44692</v>
      </c>
      <c r="AF224" s="39">
        <v>44693</v>
      </c>
      <c r="AG224" s="38">
        <v>1</v>
      </c>
      <c r="AH224" s="39" t="s">
        <v>2181</v>
      </c>
      <c r="AI224" s="37" t="s">
        <v>2182</v>
      </c>
      <c r="AJ224" s="37" t="s">
        <v>49</v>
      </c>
      <c r="AK224" s="39"/>
      <c r="AL224" s="37" t="s">
        <v>46</v>
      </c>
      <c r="AN224" s="35">
        <v>0.48221906250000002</v>
      </c>
      <c r="AO224" s="33" t="s">
        <v>43</v>
      </c>
      <c r="AP224" s="11" t="s">
        <v>2174</v>
      </c>
      <c r="AQ224" s="11" t="s">
        <v>66</v>
      </c>
    </row>
    <row r="225" spans="1:43" x14ac:dyDescent="0.25">
      <c r="A225" s="32">
        <v>2022</v>
      </c>
      <c r="B225" s="32">
        <v>5</v>
      </c>
      <c r="C225" s="33" t="s">
        <v>42</v>
      </c>
      <c r="D225" s="33" t="s">
        <v>2183</v>
      </c>
      <c r="E225" s="33" t="s">
        <v>2184</v>
      </c>
      <c r="F225" s="33" t="s">
        <v>43</v>
      </c>
      <c r="G225" s="33" t="s">
        <v>44</v>
      </c>
      <c r="H225" s="33" t="s">
        <v>58</v>
      </c>
      <c r="I225" s="33" t="s">
        <v>2185</v>
      </c>
      <c r="J225" s="33" t="s">
        <v>2186</v>
      </c>
      <c r="K225" s="33" t="s">
        <v>2187</v>
      </c>
      <c r="L225" s="33" t="s">
        <v>46</v>
      </c>
      <c r="M225" s="33" t="s">
        <v>2188</v>
      </c>
      <c r="N225" s="33" t="s">
        <v>2189</v>
      </c>
      <c r="O225" s="33" t="s">
        <v>62</v>
      </c>
      <c r="P225" s="33" t="s">
        <v>49</v>
      </c>
      <c r="Q225" s="33" t="s">
        <v>59</v>
      </c>
      <c r="R225" s="32"/>
      <c r="S225" s="33" t="s">
        <v>1517</v>
      </c>
      <c r="T225" s="33" t="s">
        <v>1518</v>
      </c>
      <c r="U225" s="33" t="s">
        <v>65</v>
      </c>
      <c r="V225" s="33" t="s">
        <v>50</v>
      </c>
      <c r="W225" s="33" t="s">
        <v>2190</v>
      </c>
      <c r="X225" s="33" t="s">
        <v>2191</v>
      </c>
      <c r="Z225" s="33" t="s">
        <v>52</v>
      </c>
      <c r="AA225" s="33" t="s">
        <v>64</v>
      </c>
      <c r="AC225" s="33" t="s">
        <v>70</v>
      </c>
      <c r="AD225" s="34"/>
      <c r="AE225" s="34">
        <v>44692</v>
      </c>
      <c r="AF225" s="39">
        <v>44692</v>
      </c>
      <c r="AG225" s="38">
        <v>0</v>
      </c>
      <c r="AH225" s="39" t="s">
        <v>2192</v>
      </c>
      <c r="AI225" s="37" t="s">
        <v>2193</v>
      </c>
      <c r="AJ225" s="37" t="s">
        <v>49</v>
      </c>
      <c r="AK225" s="39"/>
      <c r="AL225" s="37" t="s">
        <v>46</v>
      </c>
      <c r="AN225" s="35">
        <v>0.48290663194444444</v>
      </c>
      <c r="AO225" s="33" t="s">
        <v>43</v>
      </c>
      <c r="AP225" s="11" t="s">
        <v>2183</v>
      </c>
      <c r="AQ225" s="11" t="s">
        <v>66</v>
      </c>
    </row>
    <row r="226" spans="1:43" x14ac:dyDescent="0.25">
      <c r="A226" s="32">
        <v>2022</v>
      </c>
      <c r="B226" s="32">
        <v>5</v>
      </c>
      <c r="C226" s="33" t="s">
        <v>42</v>
      </c>
      <c r="D226" s="33" t="s">
        <v>2194</v>
      </c>
      <c r="E226" s="33" t="s">
        <v>2195</v>
      </c>
      <c r="F226" s="33" t="s">
        <v>43</v>
      </c>
      <c r="G226" s="33" t="s">
        <v>44</v>
      </c>
      <c r="H226" s="33" t="s">
        <v>58</v>
      </c>
      <c r="I226" s="33" t="s">
        <v>2196</v>
      </c>
      <c r="J226" s="33" t="s">
        <v>2197</v>
      </c>
      <c r="K226" s="33" t="s">
        <v>2198</v>
      </c>
      <c r="L226" s="33" t="s">
        <v>46</v>
      </c>
      <c r="M226" s="33" t="s">
        <v>2199</v>
      </c>
      <c r="N226" s="33" t="s">
        <v>2200</v>
      </c>
      <c r="O226" s="33" t="s">
        <v>62</v>
      </c>
      <c r="P226" s="33" t="s">
        <v>65</v>
      </c>
      <c r="Q226" s="33" t="s">
        <v>2201</v>
      </c>
      <c r="R226" s="32">
        <v>39</v>
      </c>
      <c r="S226" s="33" t="s">
        <v>1517</v>
      </c>
      <c r="T226" s="33" t="s">
        <v>1518</v>
      </c>
      <c r="U226" s="33" t="s">
        <v>65</v>
      </c>
      <c r="V226" s="33" t="s">
        <v>72</v>
      </c>
      <c r="X226" s="33" t="s">
        <v>119</v>
      </c>
      <c r="Z226" s="33" t="s">
        <v>52</v>
      </c>
      <c r="AA226" s="33" t="s">
        <v>64</v>
      </c>
      <c r="AB226" s="33" t="s">
        <v>1416</v>
      </c>
      <c r="AC226" s="33" t="s">
        <v>70</v>
      </c>
      <c r="AD226" s="34"/>
      <c r="AE226" s="34">
        <v>44692</v>
      </c>
      <c r="AF226" s="39">
        <v>44692</v>
      </c>
      <c r="AG226" s="38">
        <v>0</v>
      </c>
      <c r="AH226" s="39" t="s">
        <v>2202</v>
      </c>
      <c r="AI226" s="37" t="s">
        <v>2203</v>
      </c>
      <c r="AJ226" s="37" t="s">
        <v>49</v>
      </c>
      <c r="AK226" s="39"/>
      <c r="AL226" s="37" t="s">
        <v>46</v>
      </c>
      <c r="AN226" s="35">
        <v>0.48298533564814816</v>
      </c>
      <c r="AO226" s="33" t="s">
        <v>43</v>
      </c>
      <c r="AP226" s="11" t="s">
        <v>2194</v>
      </c>
      <c r="AQ226" s="11" t="s">
        <v>66</v>
      </c>
    </row>
    <row r="227" spans="1:43" x14ac:dyDescent="0.25">
      <c r="A227" s="32">
        <v>2022</v>
      </c>
      <c r="B227" s="32">
        <v>5</v>
      </c>
      <c r="C227" s="33" t="s">
        <v>42</v>
      </c>
      <c r="D227" s="33" t="s">
        <v>2204</v>
      </c>
      <c r="E227" s="33" t="s">
        <v>2205</v>
      </c>
      <c r="F227" s="33" t="s">
        <v>43</v>
      </c>
      <c r="G227" s="33" t="s">
        <v>44</v>
      </c>
      <c r="H227" s="33" t="s">
        <v>58</v>
      </c>
      <c r="I227" s="33" t="s">
        <v>2206</v>
      </c>
      <c r="J227" s="33" t="s">
        <v>2207</v>
      </c>
      <c r="K227" s="33" t="s">
        <v>2208</v>
      </c>
      <c r="L227" s="33" t="s">
        <v>46</v>
      </c>
      <c r="M227" s="33" t="s">
        <v>2209</v>
      </c>
      <c r="N227" s="33" t="s">
        <v>2210</v>
      </c>
      <c r="O227" s="33" t="s">
        <v>62</v>
      </c>
      <c r="P227" s="33" t="s">
        <v>49</v>
      </c>
      <c r="Q227" s="33" t="s">
        <v>59</v>
      </c>
      <c r="R227" s="32"/>
      <c r="S227" s="33" t="s">
        <v>1517</v>
      </c>
      <c r="T227" s="33" t="s">
        <v>1518</v>
      </c>
      <c r="U227" s="33" t="s">
        <v>65</v>
      </c>
      <c r="V227" s="33" t="s">
        <v>50</v>
      </c>
      <c r="W227" s="33" t="s">
        <v>6368</v>
      </c>
      <c r="X227" s="33" t="s">
        <v>694</v>
      </c>
      <c r="Z227" s="33" t="s">
        <v>52</v>
      </c>
      <c r="AA227" s="33" t="s">
        <v>64</v>
      </c>
      <c r="AC227" s="33" t="s">
        <v>70</v>
      </c>
      <c r="AD227" s="34"/>
      <c r="AE227" s="34">
        <v>44692</v>
      </c>
      <c r="AF227" s="39">
        <v>44692</v>
      </c>
      <c r="AG227" s="38">
        <v>0</v>
      </c>
      <c r="AH227" s="39" t="s">
        <v>2211</v>
      </c>
      <c r="AI227" s="37" t="s">
        <v>2212</v>
      </c>
      <c r="AJ227" s="37" t="s">
        <v>49</v>
      </c>
      <c r="AK227" s="39"/>
      <c r="AL227" s="37" t="s">
        <v>46</v>
      </c>
      <c r="AN227" s="35">
        <v>0.4843792013888889</v>
      </c>
      <c r="AO227" s="33" t="s">
        <v>43</v>
      </c>
      <c r="AP227" s="11" t="s">
        <v>2204</v>
      </c>
      <c r="AQ227" s="11" t="s">
        <v>66</v>
      </c>
    </row>
    <row r="228" spans="1:43" x14ac:dyDescent="0.25">
      <c r="A228" s="32">
        <v>2022</v>
      </c>
      <c r="B228" s="32">
        <v>5</v>
      </c>
      <c r="C228" s="33" t="s">
        <v>42</v>
      </c>
      <c r="D228" s="33" t="s">
        <v>2213</v>
      </c>
      <c r="E228" s="33" t="s">
        <v>2214</v>
      </c>
      <c r="F228" s="33" t="s">
        <v>43</v>
      </c>
      <c r="G228" s="33" t="s">
        <v>44</v>
      </c>
      <c r="H228" s="33" t="s">
        <v>58</v>
      </c>
      <c r="I228" s="33" t="s">
        <v>2215</v>
      </c>
      <c r="J228" s="33" t="s">
        <v>2216</v>
      </c>
      <c r="K228" s="33" t="s">
        <v>2217</v>
      </c>
      <c r="L228" s="33" t="s">
        <v>46</v>
      </c>
      <c r="M228" s="33" t="s">
        <v>2218</v>
      </c>
      <c r="N228" s="33" t="s">
        <v>2219</v>
      </c>
      <c r="O228" s="33" t="s">
        <v>62</v>
      </c>
      <c r="P228" s="33" t="s">
        <v>49</v>
      </c>
      <c r="Q228" s="33" t="s">
        <v>59</v>
      </c>
      <c r="R228" s="32"/>
      <c r="S228" s="33" t="s">
        <v>1517</v>
      </c>
      <c r="T228" s="33" t="s">
        <v>1518</v>
      </c>
      <c r="U228" s="33" t="s">
        <v>65</v>
      </c>
      <c r="V228" s="33" t="s">
        <v>92</v>
      </c>
      <c r="W228" s="33" t="s">
        <v>93</v>
      </c>
      <c r="X228" s="33" t="s">
        <v>93</v>
      </c>
      <c r="Z228" s="33" t="s">
        <v>52</v>
      </c>
      <c r="AA228" s="33" t="s">
        <v>64</v>
      </c>
      <c r="AC228" s="33" t="s">
        <v>54</v>
      </c>
      <c r="AD228" s="34"/>
      <c r="AE228" s="34">
        <v>44692</v>
      </c>
      <c r="AF228" s="39">
        <v>44707</v>
      </c>
      <c r="AG228" s="38">
        <v>11</v>
      </c>
      <c r="AH228" s="39" t="s">
        <v>2220</v>
      </c>
      <c r="AI228" s="37" t="s">
        <v>2221</v>
      </c>
      <c r="AJ228" s="37" t="s">
        <v>65</v>
      </c>
      <c r="AK228" s="39">
        <v>44707</v>
      </c>
      <c r="AL228" s="37" t="s">
        <v>55</v>
      </c>
      <c r="AM228" s="39">
        <v>44692</v>
      </c>
      <c r="AN228" s="35">
        <v>0.48504591435185185</v>
      </c>
      <c r="AO228" s="33" t="s">
        <v>43</v>
      </c>
      <c r="AP228" s="11">
        <v>119</v>
      </c>
      <c r="AQ228" s="11" t="s">
        <v>66</v>
      </c>
    </row>
    <row r="229" spans="1:43" x14ac:dyDescent="0.25">
      <c r="A229" s="32">
        <v>2022</v>
      </c>
      <c r="B229" s="32">
        <v>5</v>
      </c>
      <c r="C229" s="33" t="s">
        <v>42</v>
      </c>
      <c r="D229" s="33" t="s">
        <v>2222</v>
      </c>
      <c r="E229" s="33" t="s">
        <v>2223</v>
      </c>
      <c r="F229" s="33" t="s">
        <v>43</v>
      </c>
      <c r="G229" s="33" t="s">
        <v>44</v>
      </c>
      <c r="H229" s="33" t="s">
        <v>6355</v>
      </c>
      <c r="I229" s="33" t="s">
        <v>2224</v>
      </c>
      <c r="J229" s="33" t="s">
        <v>2225</v>
      </c>
      <c r="K229" s="33" t="s">
        <v>2226</v>
      </c>
      <c r="L229" s="33" t="s">
        <v>46</v>
      </c>
      <c r="M229" s="33" t="s">
        <v>2227</v>
      </c>
      <c r="N229" s="33" t="s">
        <v>2228</v>
      </c>
      <c r="O229" s="33" t="s">
        <v>62</v>
      </c>
      <c r="P229" s="33" t="s">
        <v>49</v>
      </c>
      <c r="Q229" s="33" t="s">
        <v>59</v>
      </c>
      <c r="R229" s="32"/>
      <c r="S229" s="33" t="s">
        <v>1527</v>
      </c>
      <c r="T229" s="33" t="s">
        <v>1518</v>
      </c>
      <c r="U229" s="33" t="s">
        <v>49</v>
      </c>
      <c r="V229" s="33" t="s">
        <v>81</v>
      </c>
      <c r="W229" s="33" t="s">
        <v>2229</v>
      </c>
      <c r="X229" s="33" t="s">
        <v>2225</v>
      </c>
      <c r="Z229" s="33" t="s">
        <v>52</v>
      </c>
      <c r="AA229" s="33" t="s">
        <v>64</v>
      </c>
      <c r="AC229" s="33" t="s">
        <v>54</v>
      </c>
      <c r="AD229" s="34"/>
      <c r="AE229" s="34">
        <v>44692</v>
      </c>
      <c r="AF229" s="39">
        <v>44707</v>
      </c>
      <c r="AG229" s="38">
        <v>11</v>
      </c>
      <c r="AH229" s="39" t="s">
        <v>2230</v>
      </c>
      <c r="AI229" s="37" t="s">
        <v>2231</v>
      </c>
      <c r="AJ229" s="37" t="s">
        <v>65</v>
      </c>
      <c r="AK229" s="39">
        <v>44707</v>
      </c>
      <c r="AL229" s="37" t="s">
        <v>55</v>
      </c>
      <c r="AM229" s="39">
        <v>44694</v>
      </c>
      <c r="AN229" s="35">
        <v>0.48629748842592591</v>
      </c>
      <c r="AO229" s="33" t="s">
        <v>43</v>
      </c>
      <c r="AP229" s="11">
        <v>57</v>
      </c>
      <c r="AQ229" s="11" t="s">
        <v>66</v>
      </c>
    </row>
    <row r="230" spans="1:43" x14ac:dyDescent="0.25">
      <c r="A230" s="32">
        <v>2022</v>
      </c>
      <c r="B230" s="32">
        <v>5</v>
      </c>
      <c r="C230" s="33" t="s">
        <v>42</v>
      </c>
      <c r="D230" s="33" t="s">
        <v>2232</v>
      </c>
      <c r="E230" s="33" t="s">
        <v>2233</v>
      </c>
      <c r="F230" s="33" t="s">
        <v>43</v>
      </c>
      <c r="G230" s="33" t="s">
        <v>44</v>
      </c>
      <c r="H230" s="33" t="s">
        <v>58</v>
      </c>
      <c r="I230" s="33" t="s">
        <v>2234</v>
      </c>
      <c r="J230" s="33" t="s">
        <v>2235</v>
      </c>
      <c r="K230" s="33" t="s">
        <v>2236</v>
      </c>
      <c r="L230" s="33" t="s">
        <v>46</v>
      </c>
      <c r="M230" s="33" t="s">
        <v>2237</v>
      </c>
      <c r="N230" s="33" t="s">
        <v>2238</v>
      </c>
      <c r="O230" s="33" t="s">
        <v>62</v>
      </c>
      <c r="P230" s="33" t="s">
        <v>49</v>
      </c>
      <c r="Q230" s="33" t="s">
        <v>59</v>
      </c>
      <c r="R230" s="32"/>
      <c r="S230" s="33" t="s">
        <v>1527</v>
      </c>
      <c r="T230" s="33" t="s">
        <v>1518</v>
      </c>
      <c r="U230" s="33" t="s">
        <v>49</v>
      </c>
      <c r="V230" s="33" t="s">
        <v>72</v>
      </c>
      <c r="W230" s="33" t="s">
        <v>6357</v>
      </c>
      <c r="X230" s="33" t="s">
        <v>114</v>
      </c>
      <c r="Z230" s="33" t="s">
        <v>52</v>
      </c>
      <c r="AA230" s="33" t="s">
        <v>64</v>
      </c>
      <c r="AB230" s="33" t="s">
        <v>1416</v>
      </c>
      <c r="AC230" s="33" t="s">
        <v>70</v>
      </c>
      <c r="AD230" s="34"/>
      <c r="AE230" s="34">
        <v>44692</v>
      </c>
      <c r="AF230" s="39">
        <v>44692</v>
      </c>
      <c r="AG230" s="38">
        <v>0</v>
      </c>
      <c r="AH230" s="39" t="s">
        <v>2239</v>
      </c>
      <c r="AI230" s="37" t="s">
        <v>2240</v>
      </c>
      <c r="AJ230" s="37" t="s">
        <v>49</v>
      </c>
      <c r="AK230" s="39"/>
      <c r="AL230" s="37" t="s">
        <v>46</v>
      </c>
      <c r="AN230" s="35">
        <v>0.48663171296296298</v>
      </c>
      <c r="AO230" s="33" t="s">
        <v>43</v>
      </c>
      <c r="AP230" s="11" t="s">
        <v>2232</v>
      </c>
      <c r="AQ230" s="11" t="s">
        <v>66</v>
      </c>
    </row>
    <row r="231" spans="1:43" x14ac:dyDescent="0.25">
      <c r="A231" s="32">
        <v>2022</v>
      </c>
      <c r="B231" s="32">
        <v>5</v>
      </c>
      <c r="C231" s="33" t="s">
        <v>42</v>
      </c>
      <c r="D231" s="33" t="s">
        <v>2241</v>
      </c>
      <c r="E231" s="33" t="s">
        <v>2242</v>
      </c>
      <c r="F231" s="33" t="s">
        <v>43</v>
      </c>
      <c r="G231" s="33" t="s">
        <v>44</v>
      </c>
      <c r="H231" s="33" t="s">
        <v>58</v>
      </c>
      <c r="I231" s="33" t="s">
        <v>2243</v>
      </c>
      <c r="J231" s="33" t="s">
        <v>2244</v>
      </c>
      <c r="K231" s="33" t="s">
        <v>2245</v>
      </c>
      <c r="L231" s="33" t="s">
        <v>99</v>
      </c>
      <c r="M231" s="33" t="s">
        <v>2246</v>
      </c>
      <c r="N231" s="33" t="s">
        <v>2247</v>
      </c>
      <c r="O231" s="33" t="s">
        <v>62</v>
      </c>
      <c r="P231" s="33" t="s">
        <v>49</v>
      </c>
      <c r="Q231" s="33" t="s">
        <v>59</v>
      </c>
      <c r="R231" s="32"/>
      <c r="S231" s="33" t="s">
        <v>1527</v>
      </c>
      <c r="T231" s="33" t="s">
        <v>87</v>
      </c>
      <c r="U231" s="33" t="s">
        <v>49</v>
      </c>
      <c r="V231" s="33" t="s">
        <v>77</v>
      </c>
      <c r="W231" s="33" t="s">
        <v>77</v>
      </c>
      <c r="X231" s="33" t="s">
        <v>77</v>
      </c>
      <c r="Z231" s="33" t="s">
        <v>52</v>
      </c>
      <c r="AA231" s="33" t="s">
        <v>64</v>
      </c>
      <c r="AC231" s="33" t="s">
        <v>70</v>
      </c>
      <c r="AD231" s="34"/>
      <c r="AE231" s="34">
        <v>44692</v>
      </c>
      <c r="AF231" s="39">
        <v>44693</v>
      </c>
      <c r="AG231" s="38">
        <v>1</v>
      </c>
      <c r="AH231" s="39" t="s">
        <v>2248</v>
      </c>
      <c r="AI231" s="37" t="s">
        <v>2249</v>
      </c>
      <c r="AJ231" s="37" t="s">
        <v>49</v>
      </c>
      <c r="AK231" s="39"/>
      <c r="AL231" s="37" t="s">
        <v>46</v>
      </c>
      <c r="AN231" s="35">
        <v>0.48695234953703703</v>
      </c>
      <c r="AO231" s="33" t="s">
        <v>43</v>
      </c>
      <c r="AP231" s="11" t="s">
        <v>2241</v>
      </c>
      <c r="AQ231" s="11" t="s">
        <v>66</v>
      </c>
    </row>
    <row r="232" spans="1:43" x14ac:dyDescent="0.25">
      <c r="A232" s="32">
        <v>2022</v>
      </c>
      <c r="B232" s="32">
        <v>5</v>
      </c>
      <c r="C232" s="33" t="s">
        <v>42</v>
      </c>
      <c r="D232" s="33" t="s">
        <v>2250</v>
      </c>
      <c r="E232" s="33" t="s">
        <v>2251</v>
      </c>
      <c r="F232" s="33" t="s">
        <v>43</v>
      </c>
      <c r="G232" s="33" t="s">
        <v>44</v>
      </c>
      <c r="H232" s="33" t="s">
        <v>58</v>
      </c>
      <c r="I232" s="33" t="s">
        <v>2252</v>
      </c>
      <c r="J232" s="33" t="s">
        <v>2253</v>
      </c>
      <c r="K232" s="33" t="s">
        <v>2254</v>
      </c>
      <c r="L232" s="33" t="s">
        <v>46</v>
      </c>
      <c r="M232" s="33" t="s">
        <v>2255</v>
      </c>
      <c r="N232" s="33" t="s">
        <v>2256</v>
      </c>
      <c r="O232" s="33" t="s">
        <v>62</v>
      </c>
      <c r="P232" s="33" t="s">
        <v>49</v>
      </c>
      <c r="Q232" s="33" t="s">
        <v>59</v>
      </c>
      <c r="R232" s="32"/>
      <c r="S232" s="33" t="s">
        <v>1517</v>
      </c>
      <c r="T232" s="33" t="s">
        <v>1518</v>
      </c>
      <c r="U232" s="33" t="s">
        <v>65</v>
      </c>
      <c r="V232" s="33" t="s">
        <v>72</v>
      </c>
      <c r="W232" s="33" t="s">
        <v>6369</v>
      </c>
      <c r="X232" s="33" t="s">
        <v>131</v>
      </c>
      <c r="Z232" s="33" t="s">
        <v>52</v>
      </c>
      <c r="AA232" s="33" t="s">
        <v>64</v>
      </c>
      <c r="AB232" s="33" t="s">
        <v>1416</v>
      </c>
      <c r="AC232" s="33" t="s">
        <v>70</v>
      </c>
      <c r="AD232" s="34"/>
      <c r="AE232" s="34">
        <v>44692</v>
      </c>
      <c r="AF232" s="39">
        <v>44692</v>
      </c>
      <c r="AG232" s="38">
        <v>0</v>
      </c>
      <c r="AH232" s="39" t="s">
        <v>2257</v>
      </c>
      <c r="AI232" s="37" t="s">
        <v>2258</v>
      </c>
      <c r="AJ232" s="37" t="s">
        <v>49</v>
      </c>
      <c r="AK232" s="39"/>
      <c r="AL232" s="37" t="s">
        <v>46</v>
      </c>
      <c r="AN232" s="35">
        <v>0.48764618055555553</v>
      </c>
      <c r="AO232" s="33" t="s">
        <v>43</v>
      </c>
      <c r="AP232" s="11" t="s">
        <v>2250</v>
      </c>
      <c r="AQ232" s="11" t="s">
        <v>66</v>
      </c>
    </row>
    <row r="233" spans="1:43" x14ac:dyDescent="0.25">
      <c r="A233" s="32">
        <v>2022</v>
      </c>
      <c r="B233" s="32">
        <v>5</v>
      </c>
      <c r="C233" s="33" t="s">
        <v>42</v>
      </c>
      <c r="D233" s="33" t="s">
        <v>2259</v>
      </c>
      <c r="E233" s="33" t="s">
        <v>2260</v>
      </c>
      <c r="F233" s="33" t="s">
        <v>43</v>
      </c>
      <c r="G233" s="33" t="s">
        <v>44</v>
      </c>
      <c r="H233" s="33" t="s">
        <v>58</v>
      </c>
      <c r="I233" s="33" t="s">
        <v>2261</v>
      </c>
      <c r="J233" s="33" t="s">
        <v>2262</v>
      </c>
      <c r="K233" s="33" t="s">
        <v>2263</v>
      </c>
      <c r="L233" s="33" t="s">
        <v>99</v>
      </c>
      <c r="M233" s="33" t="s">
        <v>2264</v>
      </c>
      <c r="P233" s="33" t="s">
        <v>49</v>
      </c>
      <c r="Q233" s="33" t="s">
        <v>59</v>
      </c>
      <c r="R233" s="32"/>
      <c r="S233" s="33" t="s">
        <v>1517</v>
      </c>
      <c r="T233" s="33" t="s">
        <v>1518</v>
      </c>
      <c r="U233" s="33" t="s">
        <v>65</v>
      </c>
      <c r="V233" s="33" t="s">
        <v>72</v>
      </c>
      <c r="W233" s="33" t="s">
        <v>6370</v>
      </c>
      <c r="X233" s="33" t="s">
        <v>2265</v>
      </c>
      <c r="Z233" s="33" t="s">
        <v>52</v>
      </c>
      <c r="AA233" s="33" t="s">
        <v>64</v>
      </c>
      <c r="AB233" s="33" t="s">
        <v>1416</v>
      </c>
      <c r="AC233" s="33" t="s">
        <v>70</v>
      </c>
      <c r="AD233" s="34"/>
      <c r="AE233" s="34">
        <v>44692</v>
      </c>
      <c r="AF233" s="39">
        <v>44692</v>
      </c>
      <c r="AG233" s="38">
        <v>0</v>
      </c>
      <c r="AH233" s="39" t="s">
        <v>2266</v>
      </c>
      <c r="AI233" s="37" t="s">
        <v>2267</v>
      </c>
      <c r="AJ233" s="37" t="s">
        <v>49</v>
      </c>
      <c r="AK233" s="39"/>
      <c r="AL233" s="37" t="s">
        <v>46</v>
      </c>
      <c r="AN233" s="35">
        <v>0.48811385416666669</v>
      </c>
      <c r="AO233" s="33" t="s">
        <v>43</v>
      </c>
      <c r="AP233" s="11" t="s">
        <v>2259</v>
      </c>
      <c r="AQ233" s="11" t="s">
        <v>66</v>
      </c>
    </row>
    <row r="234" spans="1:43" x14ac:dyDescent="0.25">
      <c r="A234" s="32">
        <v>2022</v>
      </c>
      <c r="B234" s="32">
        <v>5</v>
      </c>
      <c r="C234" s="33" t="s">
        <v>42</v>
      </c>
      <c r="D234" s="33" t="s">
        <v>2268</v>
      </c>
      <c r="E234" s="33" t="s">
        <v>2269</v>
      </c>
      <c r="F234" s="33" t="s">
        <v>43</v>
      </c>
      <c r="G234" s="33" t="s">
        <v>44</v>
      </c>
      <c r="H234" s="33" t="s">
        <v>6355</v>
      </c>
      <c r="I234" s="33" t="s">
        <v>2270</v>
      </c>
      <c r="J234" s="33" t="s">
        <v>2271</v>
      </c>
      <c r="K234" s="33" t="s">
        <v>2272</v>
      </c>
      <c r="L234" s="33" t="s">
        <v>46</v>
      </c>
      <c r="M234" s="33" t="s">
        <v>2273</v>
      </c>
      <c r="N234" s="33" t="s">
        <v>2274</v>
      </c>
      <c r="O234" s="33" t="s">
        <v>62</v>
      </c>
      <c r="P234" s="33" t="s">
        <v>49</v>
      </c>
      <c r="Q234" s="33" t="s">
        <v>59</v>
      </c>
      <c r="R234" s="32"/>
      <c r="S234" s="33" t="s">
        <v>1527</v>
      </c>
      <c r="T234" s="33" t="s">
        <v>1518</v>
      </c>
      <c r="U234" s="33" t="s">
        <v>49</v>
      </c>
      <c r="V234" s="33" t="s">
        <v>81</v>
      </c>
      <c r="W234" s="33" t="s">
        <v>2275</v>
      </c>
      <c r="X234" s="33" t="s">
        <v>2276</v>
      </c>
      <c r="Z234" s="33" t="s">
        <v>52</v>
      </c>
      <c r="AA234" s="33" t="s">
        <v>64</v>
      </c>
      <c r="AC234" s="33" t="s">
        <v>54</v>
      </c>
      <c r="AD234" s="34"/>
      <c r="AE234" s="34">
        <v>44692</v>
      </c>
      <c r="AF234" s="39">
        <v>44708</v>
      </c>
      <c r="AG234" s="38">
        <v>12</v>
      </c>
      <c r="AH234" s="39" t="s">
        <v>2277</v>
      </c>
      <c r="AI234" s="37" t="s">
        <v>2278</v>
      </c>
      <c r="AJ234" s="37" t="s">
        <v>65</v>
      </c>
      <c r="AK234" s="39">
        <v>44708</v>
      </c>
      <c r="AL234" s="37" t="s">
        <v>55</v>
      </c>
      <c r="AM234" s="39">
        <v>44694</v>
      </c>
      <c r="AN234" s="35">
        <v>0.48911223379629631</v>
      </c>
      <c r="AO234" s="33" t="s">
        <v>43</v>
      </c>
      <c r="AP234" s="11">
        <v>69</v>
      </c>
      <c r="AQ234" s="11" t="s">
        <v>66</v>
      </c>
    </row>
    <row r="235" spans="1:43" x14ac:dyDescent="0.25">
      <c r="A235" s="32">
        <v>2022</v>
      </c>
      <c r="B235" s="32">
        <v>5</v>
      </c>
      <c r="C235" s="33" t="s">
        <v>42</v>
      </c>
      <c r="D235" s="33" t="s">
        <v>2279</v>
      </c>
      <c r="E235" s="33" t="s">
        <v>2280</v>
      </c>
      <c r="F235" s="33" t="s">
        <v>43</v>
      </c>
      <c r="G235" s="33" t="s">
        <v>44</v>
      </c>
      <c r="H235" s="33" t="s">
        <v>58</v>
      </c>
      <c r="I235" s="33" t="s">
        <v>2281</v>
      </c>
      <c r="J235" s="33" t="s">
        <v>2282</v>
      </c>
      <c r="K235" s="33" t="s">
        <v>2283</v>
      </c>
      <c r="L235" s="33" t="s">
        <v>46</v>
      </c>
      <c r="M235" s="33" t="s">
        <v>2284</v>
      </c>
      <c r="N235" s="33" t="s">
        <v>2285</v>
      </c>
      <c r="O235" s="33" t="s">
        <v>62</v>
      </c>
      <c r="P235" s="33" t="s">
        <v>49</v>
      </c>
      <c r="Q235" s="33" t="s">
        <v>59</v>
      </c>
      <c r="R235" s="32"/>
      <c r="S235" s="33" t="s">
        <v>1517</v>
      </c>
      <c r="T235" s="33" t="s">
        <v>91</v>
      </c>
      <c r="U235" s="33" t="s">
        <v>65</v>
      </c>
      <c r="V235" s="33" t="s">
        <v>81</v>
      </c>
      <c r="W235" s="33" t="s">
        <v>83</v>
      </c>
      <c r="X235" s="33" t="s">
        <v>83</v>
      </c>
      <c r="Z235" s="33" t="s">
        <v>52</v>
      </c>
      <c r="AA235" s="33" t="s">
        <v>64</v>
      </c>
      <c r="AC235" s="33" t="s">
        <v>54</v>
      </c>
      <c r="AD235" s="34"/>
      <c r="AE235" s="34">
        <v>44692</v>
      </c>
      <c r="AF235" s="39">
        <v>44707</v>
      </c>
      <c r="AG235" s="38">
        <v>11</v>
      </c>
      <c r="AH235" s="39" t="s">
        <v>2286</v>
      </c>
      <c r="AI235" s="37" t="s">
        <v>2287</v>
      </c>
      <c r="AJ235" s="37" t="s">
        <v>65</v>
      </c>
      <c r="AK235" s="39">
        <v>44707</v>
      </c>
      <c r="AL235" s="37" t="s">
        <v>55</v>
      </c>
      <c r="AM235" s="39">
        <v>44694</v>
      </c>
      <c r="AN235" s="35">
        <v>0.4896741087962963</v>
      </c>
      <c r="AO235" s="33" t="s">
        <v>43</v>
      </c>
      <c r="AP235" s="11">
        <v>51</v>
      </c>
      <c r="AQ235" s="11" t="s">
        <v>66</v>
      </c>
    </row>
    <row r="236" spans="1:43" x14ac:dyDescent="0.25">
      <c r="A236" s="32">
        <v>2022</v>
      </c>
      <c r="B236" s="32">
        <v>5</v>
      </c>
      <c r="C236" s="33" t="s">
        <v>42</v>
      </c>
      <c r="D236" s="33" t="s">
        <v>2288</v>
      </c>
      <c r="E236" s="33" t="s">
        <v>2289</v>
      </c>
      <c r="F236" s="33" t="s">
        <v>43</v>
      </c>
      <c r="G236" s="33" t="s">
        <v>44</v>
      </c>
      <c r="H236" s="33" t="s">
        <v>58</v>
      </c>
      <c r="I236" s="33" t="s">
        <v>2290</v>
      </c>
      <c r="J236" s="33" t="s">
        <v>2291</v>
      </c>
      <c r="K236" s="33" t="s">
        <v>2292</v>
      </c>
      <c r="L236" s="33" t="s">
        <v>46</v>
      </c>
      <c r="M236" s="33" t="s">
        <v>2293</v>
      </c>
      <c r="N236" s="33" t="s">
        <v>2294</v>
      </c>
      <c r="O236" s="33" t="s">
        <v>62</v>
      </c>
      <c r="P236" s="33" t="s">
        <v>49</v>
      </c>
      <c r="Q236" s="33" t="s">
        <v>59</v>
      </c>
      <c r="R236" s="32"/>
      <c r="S236" s="33" t="s">
        <v>1517</v>
      </c>
      <c r="T236" s="33" t="s">
        <v>91</v>
      </c>
      <c r="U236" s="33" t="s">
        <v>65</v>
      </c>
      <c r="V236" s="33" t="s">
        <v>90</v>
      </c>
      <c r="W236" s="33" t="s">
        <v>2295</v>
      </c>
      <c r="X236" s="33" t="s">
        <v>2296</v>
      </c>
      <c r="Z236" s="33" t="s">
        <v>52</v>
      </c>
      <c r="AA236" s="33" t="s">
        <v>64</v>
      </c>
      <c r="AC236" s="33" t="s">
        <v>70</v>
      </c>
      <c r="AD236" s="34"/>
      <c r="AE236" s="34">
        <v>44692</v>
      </c>
      <c r="AF236" s="39">
        <v>44692</v>
      </c>
      <c r="AG236" s="38">
        <v>0</v>
      </c>
      <c r="AH236" s="39" t="s">
        <v>2297</v>
      </c>
      <c r="AI236" s="37" t="s">
        <v>2298</v>
      </c>
      <c r="AJ236" s="37" t="s">
        <v>49</v>
      </c>
      <c r="AK236" s="39"/>
      <c r="AL236" s="37" t="s">
        <v>46</v>
      </c>
      <c r="AN236" s="35">
        <v>0.49305879629629629</v>
      </c>
      <c r="AO236" s="33" t="s">
        <v>43</v>
      </c>
      <c r="AP236" s="11">
        <v>231406</v>
      </c>
      <c r="AQ236" s="11" t="s">
        <v>66</v>
      </c>
    </row>
    <row r="237" spans="1:43" x14ac:dyDescent="0.25">
      <c r="A237" s="32">
        <v>2022</v>
      </c>
      <c r="B237" s="32">
        <v>5</v>
      </c>
      <c r="C237" s="33" t="s">
        <v>42</v>
      </c>
      <c r="D237" s="33" t="s">
        <v>2299</v>
      </c>
      <c r="E237" s="33" t="s">
        <v>2300</v>
      </c>
      <c r="F237" s="33" t="s">
        <v>43</v>
      </c>
      <c r="G237" s="33" t="s">
        <v>44</v>
      </c>
      <c r="H237" s="33" t="s">
        <v>58</v>
      </c>
      <c r="I237" s="33" t="s">
        <v>2301</v>
      </c>
      <c r="J237" s="33" t="s">
        <v>2302</v>
      </c>
      <c r="K237" s="33" t="s">
        <v>2303</v>
      </c>
      <c r="L237" s="33" t="s">
        <v>46</v>
      </c>
      <c r="M237" s="33" t="s">
        <v>2304</v>
      </c>
      <c r="N237" s="33" t="s">
        <v>2305</v>
      </c>
      <c r="O237" s="33" t="s">
        <v>62</v>
      </c>
      <c r="P237" s="33" t="s">
        <v>49</v>
      </c>
      <c r="Q237" s="33" t="s">
        <v>2306</v>
      </c>
      <c r="R237" s="32">
        <v>23</v>
      </c>
      <c r="S237" s="33" t="s">
        <v>1517</v>
      </c>
      <c r="T237" s="33" t="s">
        <v>101</v>
      </c>
      <c r="U237" s="33" t="s">
        <v>49</v>
      </c>
      <c r="V237" s="33" t="s">
        <v>94</v>
      </c>
      <c r="X237" s="33" t="s">
        <v>917</v>
      </c>
      <c r="Z237" s="33" t="s">
        <v>52</v>
      </c>
      <c r="AA237" s="33" t="s">
        <v>64</v>
      </c>
      <c r="AC237" s="33" t="s">
        <v>70</v>
      </c>
      <c r="AD237" s="34"/>
      <c r="AE237" s="34">
        <v>44692</v>
      </c>
      <c r="AF237" s="39">
        <v>44693</v>
      </c>
      <c r="AG237" s="38">
        <v>1</v>
      </c>
      <c r="AH237" s="39" t="s">
        <v>2307</v>
      </c>
      <c r="AI237" s="37" t="s">
        <v>2308</v>
      </c>
      <c r="AJ237" s="37" t="s">
        <v>49</v>
      </c>
      <c r="AK237" s="39"/>
      <c r="AL237" s="37" t="s">
        <v>46</v>
      </c>
      <c r="AN237" s="35">
        <v>0.4933559027777778</v>
      </c>
      <c r="AO237" s="33" t="s">
        <v>43</v>
      </c>
      <c r="AP237" s="11">
        <v>231407</v>
      </c>
      <c r="AQ237" s="11" t="s">
        <v>66</v>
      </c>
    </row>
    <row r="238" spans="1:43" x14ac:dyDescent="0.25">
      <c r="A238" s="32">
        <v>2022</v>
      </c>
      <c r="B238" s="32">
        <v>5</v>
      </c>
      <c r="C238" s="33" t="s">
        <v>42</v>
      </c>
      <c r="D238" s="33" t="s">
        <v>2309</v>
      </c>
      <c r="E238" s="33" t="s">
        <v>2310</v>
      </c>
      <c r="F238" s="33" t="s">
        <v>43</v>
      </c>
      <c r="G238" s="33" t="s">
        <v>44</v>
      </c>
      <c r="H238" s="33" t="s">
        <v>58</v>
      </c>
      <c r="I238" s="33" t="s">
        <v>2311</v>
      </c>
      <c r="J238" s="33" t="s">
        <v>2312</v>
      </c>
      <c r="K238" s="33" t="s">
        <v>2313</v>
      </c>
      <c r="L238" s="33" t="s">
        <v>46</v>
      </c>
      <c r="M238" s="33" t="s">
        <v>2314</v>
      </c>
      <c r="N238" s="33" t="s">
        <v>2315</v>
      </c>
      <c r="O238" s="33" t="s">
        <v>62</v>
      </c>
      <c r="P238" s="33" t="s">
        <v>49</v>
      </c>
      <c r="Q238" s="33" t="s">
        <v>59</v>
      </c>
      <c r="R238" s="32"/>
      <c r="S238" s="33" t="s">
        <v>1517</v>
      </c>
      <c r="T238" s="33" t="s">
        <v>1518</v>
      </c>
      <c r="U238" s="33" t="s">
        <v>65</v>
      </c>
      <c r="V238" s="33" t="s">
        <v>72</v>
      </c>
      <c r="W238" s="33" t="s">
        <v>6371</v>
      </c>
      <c r="X238" s="33" t="s">
        <v>1024</v>
      </c>
      <c r="Z238" s="33" t="s">
        <v>52</v>
      </c>
      <c r="AA238" s="33" t="s">
        <v>64</v>
      </c>
      <c r="AB238" s="33" t="s">
        <v>1416</v>
      </c>
      <c r="AC238" s="33" t="s">
        <v>70</v>
      </c>
      <c r="AD238" s="34"/>
      <c r="AE238" s="34">
        <v>44692</v>
      </c>
      <c r="AF238" s="39">
        <v>44692</v>
      </c>
      <c r="AG238" s="38">
        <v>0</v>
      </c>
      <c r="AH238" s="39" t="s">
        <v>2316</v>
      </c>
      <c r="AI238" s="37" t="s">
        <v>2317</v>
      </c>
      <c r="AJ238" s="37" t="s">
        <v>49</v>
      </c>
      <c r="AK238" s="39"/>
      <c r="AL238" s="37" t="s">
        <v>46</v>
      </c>
      <c r="AN238" s="35">
        <v>0.49404336805555554</v>
      </c>
      <c r="AO238" s="33" t="s">
        <v>43</v>
      </c>
      <c r="AP238" s="11">
        <v>231409</v>
      </c>
      <c r="AQ238" s="11" t="s">
        <v>66</v>
      </c>
    </row>
    <row r="239" spans="1:43" x14ac:dyDescent="0.25">
      <c r="A239" s="32">
        <v>2022</v>
      </c>
      <c r="B239" s="32">
        <v>5</v>
      </c>
      <c r="C239" s="33" t="s">
        <v>42</v>
      </c>
      <c r="D239" s="33" t="s">
        <v>2318</v>
      </c>
      <c r="E239" s="33" t="s">
        <v>2319</v>
      </c>
      <c r="F239" s="33" t="s">
        <v>43</v>
      </c>
      <c r="G239" s="33" t="s">
        <v>44</v>
      </c>
      <c r="H239" s="33" t="s">
        <v>58</v>
      </c>
      <c r="I239" s="33" t="s">
        <v>2320</v>
      </c>
      <c r="J239" s="33" t="s">
        <v>2321</v>
      </c>
      <c r="K239" s="33" t="s">
        <v>2322</v>
      </c>
      <c r="L239" s="33" t="s">
        <v>46</v>
      </c>
      <c r="M239" s="33" t="s">
        <v>2323</v>
      </c>
      <c r="N239" s="33" t="s">
        <v>2324</v>
      </c>
      <c r="O239" s="33" t="s">
        <v>62</v>
      </c>
      <c r="P239" s="33" t="s">
        <v>65</v>
      </c>
      <c r="Q239" s="33" t="s">
        <v>59</v>
      </c>
      <c r="R239" s="32"/>
      <c r="S239" s="33" t="s">
        <v>1517</v>
      </c>
      <c r="T239" s="33" t="s">
        <v>87</v>
      </c>
      <c r="U239" s="33" t="s">
        <v>65</v>
      </c>
      <c r="V239" s="33" t="s">
        <v>92</v>
      </c>
      <c r="W239" s="33" t="s">
        <v>93</v>
      </c>
      <c r="X239" s="33" t="s">
        <v>93</v>
      </c>
      <c r="Z239" s="33" t="s">
        <v>52</v>
      </c>
      <c r="AA239" s="33" t="s">
        <v>64</v>
      </c>
      <c r="AC239" s="33" t="s">
        <v>70</v>
      </c>
      <c r="AD239" s="34"/>
      <c r="AE239" s="34">
        <v>44692</v>
      </c>
      <c r="AF239" s="39">
        <v>44711</v>
      </c>
      <c r="AG239" s="38">
        <v>13</v>
      </c>
      <c r="AH239" s="39" t="s">
        <v>2325</v>
      </c>
      <c r="AI239" s="37" t="s">
        <v>2326</v>
      </c>
      <c r="AJ239" s="37" t="s">
        <v>65</v>
      </c>
      <c r="AK239" s="39">
        <v>44711</v>
      </c>
      <c r="AL239" s="37" t="s">
        <v>55</v>
      </c>
      <c r="AM239" s="39">
        <v>44692</v>
      </c>
      <c r="AN239" s="35">
        <v>0.49613136574074074</v>
      </c>
      <c r="AO239" s="33" t="s">
        <v>43</v>
      </c>
      <c r="AP239" s="11">
        <v>120</v>
      </c>
      <c r="AQ239" s="11" t="s">
        <v>66</v>
      </c>
    </row>
    <row r="240" spans="1:43" x14ac:dyDescent="0.25">
      <c r="A240" s="32">
        <v>2022</v>
      </c>
      <c r="B240" s="32">
        <v>5</v>
      </c>
      <c r="C240" s="33" t="s">
        <v>42</v>
      </c>
      <c r="D240" s="33" t="s">
        <v>2327</v>
      </c>
      <c r="E240" s="33" t="s">
        <v>2328</v>
      </c>
      <c r="F240" s="33" t="s">
        <v>43</v>
      </c>
      <c r="G240" s="33" t="s">
        <v>44</v>
      </c>
      <c r="H240" s="33" t="s">
        <v>58</v>
      </c>
      <c r="I240" s="33" t="s">
        <v>2329</v>
      </c>
      <c r="J240" s="33" t="s">
        <v>2330</v>
      </c>
      <c r="K240" s="33" t="s">
        <v>2331</v>
      </c>
      <c r="L240" s="33" t="s">
        <v>46</v>
      </c>
      <c r="M240" s="33" t="s">
        <v>2332</v>
      </c>
      <c r="N240" s="33" t="s">
        <v>2333</v>
      </c>
      <c r="O240" s="33" t="s">
        <v>62</v>
      </c>
      <c r="P240" s="33" t="s">
        <v>49</v>
      </c>
      <c r="Q240" s="33" t="s">
        <v>59</v>
      </c>
      <c r="R240" s="32"/>
      <c r="S240" s="33" t="s">
        <v>1517</v>
      </c>
      <c r="T240" s="33" t="s">
        <v>1518</v>
      </c>
      <c r="U240" s="33" t="s">
        <v>65</v>
      </c>
      <c r="V240" s="33" t="s">
        <v>50</v>
      </c>
      <c r="W240" s="33" t="s">
        <v>2334</v>
      </c>
      <c r="X240" s="33" t="s">
        <v>51</v>
      </c>
      <c r="Z240" s="33" t="s">
        <v>52</v>
      </c>
      <c r="AA240" s="33" t="s">
        <v>64</v>
      </c>
      <c r="AC240" s="33" t="s">
        <v>70</v>
      </c>
      <c r="AD240" s="34"/>
      <c r="AE240" s="34">
        <v>44692</v>
      </c>
      <c r="AF240" s="39">
        <v>44692</v>
      </c>
      <c r="AG240" s="38">
        <v>0</v>
      </c>
      <c r="AH240" s="39" t="s">
        <v>2335</v>
      </c>
      <c r="AI240" s="37" t="s">
        <v>2336</v>
      </c>
      <c r="AJ240" s="37" t="s">
        <v>49</v>
      </c>
      <c r="AK240" s="39"/>
      <c r="AL240" s="37" t="s">
        <v>46</v>
      </c>
      <c r="AN240" s="35">
        <v>0.4963752662037037</v>
      </c>
      <c r="AO240" s="33" t="s">
        <v>43</v>
      </c>
      <c r="AP240" s="11" t="s">
        <v>2327</v>
      </c>
      <c r="AQ240" s="11" t="s">
        <v>66</v>
      </c>
    </row>
    <row r="241" spans="1:43" x14ac:dyDescent="0.25">
      <c r="A241" s="32">
        <v>2022</v>
      </c>
      <c r="B241" s="32">
        <v>5</v>
      </c>
      <c r="C241" s="33" t="s">
        <v>42</v>
      </c>
      <c r="D241" s="33" t="s">
        <v>2337</v>
      </c>
      <c r="E241" s="33" t="s">
        <v>2338</v>
      </c>
      <c r="F241" s="33" t="s">
        <v>43</v>
      </c>
      <c r="G241" s="33" t="s">
        <v>44</v>
      </c>
      <c r="H241" s="33" t="s">
        <v>58</v>
      </c>
      <c r="I241" s="33" t="s">
        <v>2339</v>
      </c>
      <c r="J241" s="33" t="s">
        <v>2340</v>
      </c>
      <c r="K241" s="33" t="s">
        <v>2341</v>
      </c>
      <c r="L241" s="33" t="s">
        <v>46</v>
      </c>
      <c r="M241" s="33" t="s">
        <v>2342</v>
      </c>
      <c r="N241" s="33" t="s">
        <v>2343</v>
      </c>
      <c r="O241" s="33" t="s">
        <v>62</v>
      </c>
      <c r="P241" s="33" t="s">
        <v>49</v>
      </c>
      <c r="Q241" s="33" t="s">
        <v>59</v>
      </c>
      <c r="R241" s="32"/>
      <c r="S241" s="33" t="s">
        <v>1517</v>
      </c>
      <c r="T241" s="33" t="s">
        <v>1518</v>
      </c>
      <c r="U241" s="33" t="s">
        <v>65</v>
      </c>
      <c r="V241" s="33" t="s">
        <v>50</v>
      </c>
      <c r="W241" s="33" t="s">
        <v>1305</v>
      </c>
      <c r="X241" s="33" t="s">
        <v>50</v>
      </c>
      <c r="Z241" s="33" t="s">
        <v>52</v>
      </c>
      <c r="AA241" s="33" t="s">
        <v>64</v>
      </c>
      <c r="AC241" s="33" t="s">
        <v>70</v>
      </c>
      <c r="AD241" s="34"/>
      <c r="AE241" s="34">
        <v>44692</v>
      </c>
      <c r="AF241" s="39">
        <v>44692</v>
      </c>
      <c r="AG241" s="38">
        <v>0</v>
      </c>
      <c r="AH241" s="39" t="s">
        <v>2344</v>
      </c>
      <c r="AI241" s="37" t="s">
        <v>2345</v>
      </c>
      <c r="AJ241" s="37" t="s">
        <v>49</v>
      </c>
      <c r="AK241" s="39"/>
      <c r="AL241" s="37" t="s">
        <v>46</v>
      </c>
      <c r="AN241" s="35">
        <v>0.49710188657407406</v>
      </c>
      <c r="AO241" s="33" t="s">
        <v>43</v>
      </c>
      <c r="AP241" s="11" t="s">
        <v>2337</v>
      </c>
      <c r="AQ241" s="11" t="s">
        <v>66</v>
      </c>
    </row>
    <row r="242" spans="1:43" x14ac:dyDescent="0.25">
      <c r="A242" s="32">
        <v>2022</v>
      </c>
      <c r="B242" s="32">
        <v>5</v>
      </c>
      <c r="C242" s="33" t="s">
        <v>42</v>
      </c>
      <c r="D242" s="33" t="s">
        <v>2346</v>
      </c>
      <c r="E242" s="33" t="s">
        <v>2347</v>
      </c>
      <c r="F242" s="33" t="s">
        <v>43</v>
      </c>
      <c r="G242" s="33" t="s">
        <v>44</v>
      </c>
      <c r="H242" s="33" t="s">
        <v>58</v>
      </c>
      <c r="I242" s="33" t="s">
        <v>2348</v>
      </c>
      <c r="J242" s="33" t="s">
        <v>2349</v>
      </c>
      <c r="K242" s="33" t="s">
        <v>2350</v>
      </c>
      <c r="L242" s="33" t="s">
        <v>46</v>
      </c>
      <c r="M242" s="33" t="s">
        <v>2351</v>
      </c>
      <c r="N242" s="33" t="s">
        <v>2352</v>
      </c>
      <c r="O242" s="33" t="s">
        <v>62</v>
      </c>
      <c r="P242" s="33" t="s">
        <v>65</v>
      </c>
      <c r="Q242" s="33" t="s">
        <v>59</v>
      </c>
      <c r="R242" s="32"/>
      <c r="S242" s="33" t="s">
        <v>1517</v>
      </c>
      <c r="T242" s="33" t="s">
        <v>1518</v>
      </c>
      <c r="U242" s="33" t="s">
        <v>65</v>
      </c>
      <c r="V242" s="33" t="s">
        <v>90</v>
      </c>
      <c r="W242" s="33" t="s">
        <v>2353</v>
      </c>
      <c r="X242" s="33" t="s">
        <v>2296</v>
      </c>
      <c r="Z242" s="33" t="s">
        <v>52</v>
      </c>
      <c r="AA242" s="33" t="s">
        <v>64</v>
      </c>
      <c r="AC242" s="33" t="s">
        <v>70</v>
      </c>
      <c r="AD242" s="34"/>
      <c r="AE242" s="34">
        <v>44692</v>
      </c>
      <c r="AF242" s="39">
        <v>44692</v>
      </c>
      <c r="AG242" s="38">
        <v>0</v>
      </c>
      <c r="AH242" s="39" t="s">
        <v>2354</v>
      </c>
      <c r="AI242" s="37" t="s">
        <v>2355</v>
      </c>
      <c r="AJ242" s="37" t="s">
        <v>49</v>
      </c>
      <c r="AK242" s="39"/>
      <c r="AL242" s="37" t="s">
        <v>46</v>
      </c>
      <c r="AN242" s="35">
        <v>0.49826339120370372</v>
      </c>
      <c r="AO242" s="33" t="s">
        <v>43</v>
      </c>
      <c r="AP242" s="11" t="s">
        <v>2346</v>
      </c>
      <c r="AQ242" s="11" t="s">
        <v>66</v>
      </c>
    </row>
    <row r="243" spans="1:43" x14ac:dyDescent="0.25">
      <c r="A243" s="32">
        <v>2022</v>
      </c>
      <c r="B243" s="32">
        <v>5</v>
      </c>
      <c r="C243" s="33" t="s">
        <v>42</v>
      </c>
      <c r="D243" s="33" t="s">
        <v>2356</v>
      </c>
      <c r="E243" s="33" t="s">
        <v>2357</v>
      </c>
      <c r="F243" s="33" t="s">
        <v>43</v>
      </c>
      <c r="G243" s="33" t="s">
        <v>44</v>
      </c>
      <c r="H243" s="33" t="s">
        <v>58</v>
      </c>
      <c r="I243" s="33" t="s">
        <v>2358</v>
      </c>
      <c r="J243" s="33" t="s">
        <v>2359</v>
      </c>
      <c r="K243" s="33" t="s">
        <v>2360</v>
      </c>
      <c r="L243" s="33" t="s">
        <v>46</v>
      </c>
      <c r="M243" s="33" t="s">
        <v>2361</v>
      </c>
      <c r="N243" s="33" t="s">
        <v>2362</v>
      </c>
      <c r="O243" s="33" t="s">
        <v>62</v>
      </c>
      <c r="P243" s="33" t="s">
        <v>49</v>
      </c>
      <c r="Q243" s="33" t="s">
        <v>59</v>
      </c>
      <c r="R243" s="32"/>
      <c r="S243" s="33" t="s">
        <v>1517</v>
      </c>
      <c r="T243" s="33" t="s">
        <v>1518</v>
      </c>
      <c r="U243" s="33" t="s">
        <v>65</v>
      </c>
      <c r="V243" s="33" t="s">
        <v>72</v>
      </c>
      <c r="W243" s="33" t="s">
        <v>2363</v>
      </c>
      <c r="X243" s="33" t="s">
        <v>2364</v>
      </c>
      <c r="Z243" s="33" t="s">
        <v>52</v>
      </c>
      <c r="AA243" s="33" t="s">
        <v>64</v>
      </c>
      <c r="AB243" s="33" t="s">
        <v>1416</v>
      </c>
      <c r="AC243" s="33" t="s">
        <v>70</v>
      </c>
      <c r="AD243" s="34"/>
      <c r="AE243" s="34">
        <v>44692</v>
      </c>
      <c r="AF243" s="39">
        <v>44692</v>
      </c>
      <c r="AG243" s="38">
        <v>0</v>
      </c>
      <c r="AH243" s="39" t="s">
        <v>2365</v>
      </c>
      <c r="AI243" s="37" t="s">
        <v>2366</v>
      </c>
      <c r="AJ243" s="37" t="s">
        <v>49</v>
      </c>
      <c r="AK243" s="39"/>
      <c r="AL243" s="37" t="s">
        <v>46</v>
      </c>
      <c r="AN243" s="35">
        <v>0.50304760416666672</v>
      </c>
      <c r="AO243" s="33" t="s">
        <v>43</v>
      </c>
      <c r="AP243" s="11" t="s">
        <v>2356</v>
      </c>
      <c r="AQ243" s="11" t="s">
        <v>66</v>
      </c>
    </row>
    <row r="244" spans="1:43" x14ac:dyDescent="0.25">
      <c r="A244" s="32">
        <v>2022</v>
      </c>
      <c r="B244" s="32">
        <v>5</v>
      </c>
      <c r="C244" s="33" t="s">
        <v>42</v>
      </c>
      <c r="D244" s="33" t="s">
        <v>2367</v>
      </c>
      <c r="E244" s="33" t="s">
        <v>2368</v>
      </c>
      <c r="F244" s="33" t="s">
        <v>43</v>
      </c>
      <c r="G244" s="33" t="s">
        <v>44</v>
      </c>
      <c r="H244" s="33" t="s">
        <v>58</v>
      </c>
      <c r="I244" s="33" t="s">
        <v>2369</v>
      </c>
      <c r="J244" s="33" t="s">
        <v>2370</v>
      </c>
      <c r="K244" s="33" t="s">
        <v>2371</v>
      </c>
      <c r="L244" s="33" t="s">
        <v>46</v>
      </c>
      <c r="M244" s="33" t="s">
        <v>2372</v>
      </c>
      <c r="N244" s="33" t="s">
        <v>2373</v>
      </c>
      <c r="O244" s="33" t="s">
        <v>62</v>
      </c>
      <c r="P244" s="33" t="s">
        <v>49</v>
      </c>
      <c r="Q244" s="33" t="s">
        <v>59</v>
      </c>
      <c r="R244" s="32"/>
      <c r="S244" s="33" t="s">
        <v>1517</v>
      </c>
      <c r="T244" s="33" t="s">
        <v>1518</v>
      </c>
      <c r="U244" s="33" t="s">
        <v>65</v>
      </c>
      <c r="V244" s="33" t="s">
        <v>81</v>
      </c>
      <c r="X244" s="33" t="s">
        <v>103</v>
      </c>
      <c r="Z244" s="33" t="s">
        <v>52</v>
      </c>
      <c r="AA244" s="33" t="s">
        <v>64</v>
      </c>
      <c r="AC244" s="33" t="s">
        <v>54</v>
      </c>
      <c r="AD244" s="34"/>
      <c r="AE244" s="34">
        <v>44692</v>
      </c>
      <c r="AF244" s="39">
        <v>44707</v>
      </c>
      <c r="AG244" s="38">
        <v>11</v>
      </c>
      <c r="AH244" s="39" t="s">
        <v>2374</v>
      </c>
      <c r="AI244" s="37" t="s">
        <v>2375</v>
      </c>
      <c r="AJ244" s="37" t="s">
        <v>65</v>
      </c>
      <c r="AK244" s="39">
        <v>44707</v>
      </c>
      <c r="AL244" s="37" t="s">
        <v>55</v>
      </c>
      <c r="AM244" s="39">
        <v>44694</v>
      </c>
      <c r="AN244" s="35">
        <v>0.50598865740740739</v>
      </c>
      <c r="AO244" s="33" t="s">
        <v>43</v>
      </c>
      <c r="AP244" s="11" t="s">
        <v>2376</v>
      </c>
      <c r="AQ244" s="11" t="s">
        <v>66</v>
      </c>
    </row>
    <row r="245" spans="1:43" x14ac:dyDescent="0.25">
      <c r="A245" s="32">
        <v>2022</v>
      </c>
      <c r="B245" s="32">
        <v>5</v>
      </c>
      <c r="C245" s="33" t="s">
        <v>42</v>
      </c>
      <c r="D245" s="33" t="s">
        <v>2376</v>
      </c>
      <c r="E245" s="33" t="s">
        <v>2377</v>
      </c>
      <c r="F245" s="33" t="s">
        <v>43</v>
      </c>
      <c r="G245" s="33" t="s">
        <v>44</v>
      </c>
      <c r="H245" s="33" t="s">
        <v>58</v>
      </c>
      <c r="I245" s="33" t="s">
        <v>2378</v>
      </c>
      <c r="J245" s="33" t="s">
        <v>2379</v>
      </c>
      <c r="K245" s="33" t="s">
        <v>2380</v>
      </c>
      <c r="L245" s="33" t="s">
        <v>46</v>
      </c>
      <c r="M245" s="33" t="s">
        <v>2381</v>
      </c>
      <c r="N245" s="33" t="s">
        <v>2382</v>
      </c>
      <c r="O245" s="33" t="s">
        <v>62</v>
      </c>
      <c r="P245" s="33" t="s">
        <v>49</v>
      </c>
      <c r="Q245" s="33" t="s">
        <v>59</v>
      </c>
      <c r="R245" s="32"/>
      <c r="S245" s="33" t="s">
        <v>1517</v>
      </c>
      <c r="T245" s="33" t="s">
        <v>1518</v>
      </c>
      <c r="U245" s="33" t="s">
        <v>65</v>
      </c>
      <c r="V245" s="33" t="s">
        <v>72</v>
      </c>
      <c r="W245" s="33" t="s">
        <v>6357</v>
      </c>
      <c r="X245" s="33" t="s">
        <v>138</v>
      </c>
      <c r="Z245" s="33" t="s">
        <v>52</v>
      </c>
      <c r="AA245" s="33" t="s">
        <v>64</v>
      </c>
      <c r="AB245" s="33" t="s">
        <v>1416</v>
      </c>
      <c r="AC245" s="33" t="s">
        <v>70</v>
      </c>
      <c r="AD245" s="34"/>
      <c r="AE245" s="34">
        <v>44692</v>
      </c>
      <c r="AF245" s="39">
        <v>44692</v>
      </c>
      <c r="AG245" s="38">
        <v>0</v>
      </c>
      <c r="AH245" s="39" t="s">
        <v>2383</v>
      </c>
      <c r="AI245" s="37" t="s">
        <v>2384</v>
      </c>
      <c r="AJ245" s="37" t="s">
        <v>49</v>
      </c>
      <c r="AK245" s="39"/>
      <c r="AL245" s="37" t="s">
        <v>46</v>
      </c>
      <c r="AN245" s="35">
        <v>0.50639050925925921</v>
      </c>
      <c r="AO245" s="33" t="s">
        <v>43</v>
      </c>
      <c r="AP245" s="11">
        <v>231437</v>
      </c>
      <c r="AQ245" s="11" t="s">
        <v>66</v>
      </c>
    </row>
    <row r="246" spans="1:43" x14ac:dyDescent="0.25">
      <c r="A246" s="32">
        <v>2022</v>
      </c>
      <c r="B246" s="32">
        <v>5</v>
      </c>
      <c r="C246" s="33" t="s">
        <v>42</v>
      </c>
      <c r="D246" s="33" t="s">
        <v>2385</v>
      </c>
      <c r="E246" s="33" t="s">
        <v>2386</v>
      </c>
      <c r="F246" s="33" t="s">
        <v>43</v>
      </c>
      <c r="G246" s="33" t="s">
        <v>44</v>
      </c>
      <c r="H246" s="33" t="s">
        <v>58</v>
      </c>
      <c r="I246" s="33" t="s">
        <v>2387</v>
      </c>
      <c r="J246" s="33" t="s">
        <v>2388</v>
      </c>
      <c r="K246" s="33" t="s">
        <v>2389</v>
      </c>
      <c r="L246" s="33" t="s">
        <v>46</v>
      </c>
      <c r="M246" s="33" t="s">
        <v>2390</v>
      </c>
      <c r="N246" s="33" t="s">
        <v>2391</v>
      </c>
      <c r="O246" s="33" t="s">
        <v>62</v>
      </c>
      <c r="P246" s="33" t="s">
        <v>49</v>
      </c>
      <c r="Q246" s="33" t="s">
        <v>59</v>
      </c>
      <c r="R246" s="32"/>
      <c r="S246" s="33" t="s">
        <v>1517</v>
      </c>
      <c r="T246" s="33" t="s">
        <v>1518</v>
      </c>
      <c r="U246" s="33" t="s">
        <v>49</v>
      </c>
      <c r="V246" s="33" t="s">
        <v>72</v>
      </c>
      <c r="X246" s="33" t="s">
        <v>1024</v>
      </c>
      <c r="Z246" s="33" t="s">
        <v>52</v>
      </c>
      <c r="AA246" s="33" t="s">
        <v>64</v>
      </c>
      <c r="AB246" s="33" t="s">
        <v>1416</v>
      </c>
      <c r="AC246" s="33" t="s">
        <v>70</v>
      </c>
      <c r="AD246" s="34"/>
      <c r="AE246" s="34">
        <v>44692</v>
      </c>
      <c r="AF246" s="39">
        <v>44692</v>
      </c>
      <c r="AG246" s="38">
        <v>0</v>
      </c>
      <c r="AH246" s="39" t="s">
        <v>2392</v>
      </c>
      <c r="AI246" s="37" t="s">
        <v>2393</v>
      </c>
      <c r="AJ246" s="37" t="s">
        <v>49</v>
      </c>
      <c r="AK246" s="39"/>
      <c r="AL246" s="37" t="s">
        <v>46</v>
      </c>
      <c r="AN246" s="35">
        <v>0.50859174768518522</v>
      </c>
      <c r="AO246" s="33" t="s">
        <v>43</v>
      </c>
      <c r="AP246" s="11">
        <v>231441</v>
      </c>
      <c r="AQ246" s="11" t="s">
        <v>66</v>
      </c>
    </row>
    <row r="247" spans="1:43" x14ac:dyDescent="0.25">
      <c r="A247" s="32">
        <v>2022</v>
      </c>
      <c r="B247" s="32">
        <v>5</v>
      </c>
      <c r="C247" s="33" t="s">
        <v>42</v>
      </c>
      <c r="D247" s="33" t="s">
        <v>2394</v>
      </c>
      <c r="E247" s="33" t="s">
        <v>2395</v>
      </c>
      <c r="F247" s="33" t="s">
        <v>43</v>
      </c>
      <c r="G247" s="33" t="s">
        <v>44</v>
      </c>
      <c r="H247" s="33" t="s">
        <v>58</v>
      </c>
      <c r="I247" s="33" t="s">
        <v>2396</v>
      </c>
      <c r="J247" s="33" t="s">
        <v>2397</v>
      </c>
      <c r="K247" s="33" t="s">
        <v>2398</v>
      </c>
      <c r="L247" s="33" t="s">
        <v>46</v>
      </c>
      <c r="M247" s="33" t="s">
        <v>2399</v>
      </c>
      <c r="N247" s="33" t="s">
        <v>2400</v>
      </c>
      <c r="O247" s="33" t="s">
        <v>62</v>
      </c>
      <c r="P247" s="33" t="s">
        <v>49</v>
      </c>
      <c r="Q247" s="33" t="s">
        <v>59</v>
      </c>
      <c r="R247" s="32"/>
      <c r="S247" s="33" t="s">
        <v>1517</v>
      </c>
      <c r="T247" s="33" t="s">
        <v>91</v>
      </c>
      <c r="U247" s="33" t="s">
        <v>65</v>
      </c>
      <c r="V247" s="33" t="s">
        <v>72</v>
      </c>
      <c r="W247" s="33" t="s">
        <v>2122</v>
      </c>
      <c r="X247" s="33" t="s">
        <v>2123</v>
      </c>
      <c r="Z247" s="33" t="s">
        <v>52</v>
      </c>
      <c r="AA247" s="33" t="s">
        <v>64</v>
      </c>
      <c r="AB247" s="33" t="s">
        <v>1416</v>
      </c>
      <c r="AC247" s="33" t="s">
        <v>70</v>
      </c>
      <c r="AD247" s="34"/>
      <c r="AE247" s="34">
        <v>44692</v>
      </c>
      <c r="AF247" s="39">
        <v>44692</v>
      </c>
      <c r="AG247" s="38">
        <v>0</v>
      </c>
      <c r="AH247" s="39" t="s">
        <v>2401</v>
      </c>
      <c r="AI247" s="37" t="s">
        <v>2402</v>
      </c>
      <c r="AJ247" s="37" t="s">
        <v>49</v>
      </c>
      <c r="AK247" s="39"/>
      <c r="AL247" s="37" t="s">
        <v>46</v>
      </c>
      <c r="AN247" s="35">
        <v>0.51101589120370372</v>
      </c>
      <c r="AO247" s="33" t="s">
        <v>43</v>
      </c>
      <c r="AP247" s="11" t="s">
        <v>2394</v>
      </c>
      <c r="AQ247" s="11" t="s">
        <v>66</v>
      </c>
    </row>
    <row r="248" spans="1:43" x14ac:dyDescent="0.25">
      <c r="A248" s="32">
        <v>2022</v>
      </c>
      <c r="B248" s="32">
        <v>5</v>
      </c>
      <c r="C248" s="33" t="s">
        <v>42</v>
      </c>
      <c r="D248" s="33" t="s">
        <v>2403</v>
      </c>
      <c r="E248" s="33" t="s">
        <v>2404</v>
      </c>
      <c r="F248" s="33" t="s">
        <v>43</v>
      </c>
      <c r="G248" s="33" t="s">
        <v>44</v>
      </c>
      <c r="H248" s="33" t="s">
        <v>58</v>
      </c>
      <c r="I248" s="33" t="s">
        <v>2405</v>
      </c>
      <c r="J248" s="33" t="s">
        <v>2406</v>
      </c>
      <c r="K248" s="33" t="s">
        <v>2407</v>
      </c>
      <c r="L248" s="33" t="s">
        <v>46</v>
      </c>
      <c r="M248" s="33" t="s">
        <v>2408</v>
      </c>
      <c r="N248" s="33" t="s">
        <v>2409</v>
      </c>
      <c r="O248" s="33" t="s">
        <v>62</v>
      </c>
      <c r="P248" s="33" t="s">
        <v>49</v>
      </c>
      <c r="Q248" s="33" t="s">
        <v>2410</v>
      </c>
      <c r="R248" s="32">
        <v>44</v>
      </c>
      <c r="S248" s="33" t="s">
        <v>1517</v>
      </c>
      <c r="T248" s="33" t="s">
        <v>1518</v>
      </c>
      <c r="U248" s="33" t="s">
        <v>49</v>
      </c>
      <c r="V248" s="33" t="s">
        <v>72</v>
      </c>
      <c r="X248" s="33" t="s">
        <v>131</v>
      </c>
      <c r="Z248" s="33" t="s">
        <v>52</v>
      </c>
      <c r="AA248" s="33" t="s">
        <v>64</v>
      </c>
      <c r="AB248" s="33" t="s">
        <v>1416</v>
      </c>
      <c r="AC248" s="33" t="s">
        <v>70</v>
      </c>
      <c r="AD248" s="34"/>
      <c r="AE248" s="34">
        <v>44692</v>
      </c>
      <c r="AF248" s="39">
        <v>44692</v>
      </c>
      <c r="AG248" s="38">
        <v>0</v>
      </c>
      <c r="AH248" s="39" t="s">
        <v>2411</v>
      </c>
      <c r="AI248" s="37" t="s">
        <v>2412</v>
      </c>
      <c r="AJ248" s="37" t="s">
        <v>49</v>
      </c>
      <c r="AK248" s="39"/>
      <c r="AL248" s="37" t="s">
        <v>46</v>
      </c>
      <c r="AN248" s="35">
        <v>0.51152581018518517</v>
      </c>
      <c r="AO248" s="33" t="s">
        <v>43</v>
      </c>
      <c r="AP248" s="11" t="s">
        <v>2403</v>
      </c>
      <c r="AQ248" s="11" t="s">
        <v>66</v>
      </c>
    </row>
    <row r="249" spans="1:43" x14ac:dyDescent="0.25">
      <c r="A249" s="32">
        <v>2022</v>
      </c>
      <c r="B249" s="32">
        <v>5</v>
      </c>
      <c r="C249" s="33" t="s">
        <v>42</v>
      </c>
      <c r="D249" s="33" t="s">
        <v>2413</v>
      </c>
      <c r="E249" s="33" t="s">
        <v>2414</v>
      </c>
      <c r="F249" s="33" t="s">
        <v>43</v>
      </c>
      <c r="G249" s="33" t="s">
        <v>44</v>
      </c>
      <c r="H249" s="33" t="s">
        <v>6355</v>
      </c>
      <c r="I249" s="33" t="s">
        <v>2415</v>
      </c>
      <c r="J249" s="33" t="s">
        <v>2416</v>
      </c>
      <c r="K249" s="33" t="s">
        <v>2417</v>
      </c>
      <c r="L249" s="33" t="s">
        <v>46</v>
      </c>
      <c r="M249" s="33" t="s">
        <v>2418</v>
      </c>
      <c r="N249" s="33" t="s">
        <v>2419</v>
      </c>
      <c r="O249" s="33" t="s">
        <v>62</v>
      </c>
      <c r="P249" s="33" t="s">
        <v>49</v>
      </c>
      <c r="Q249" s="33" t="s">
        <v>2420</v>
      </c>
      <c r="R249" s="32">
        <v>60</v>
      </c>
      <c r="S249" s="33" t="s">
        <v>1527</v>
      </c>
      <c r="T249" s="33" t="s">
        <v>1518</v>
      </c>
      <c r="U249" s="33" t="s">
        <v>65</v>
      </c>
      <c r="V249" s="33" t="s">
        <v>50</v>
      </c>
      <c r="X249" s="33" t="s">
        <v>51</v>
      </c>
      <c r="Z249" s="33" t="s">
        <v>52</v>
      </c>
      <c r="AA249" s="33" t="s">
        <v>64</v>
      </c>
      <c r="AC249" s="33" t="s">
        <v>70</v>
      </c>
      <c r="AD249" s="34"/>
      <c r="AE249" s="34">
        <v>44692</v>
      </c>
      <c r="AF249" s="39">
        <v>44692</v>
      </c>
      <c r="AG249" s="38">
        <v>0</v>
      </c>
      <c r="AH249" s="39" t="s">
        <v>2421</v>
      </c>
      <c r="AI249" s="37" t="s">
        <v>2422</v>
      </c>
      <c r="AJ249" s="37" t="s">
        <v>49</v>
      </c>
      <c r="AK249" s="39"/>
      <c r="AL249" s="37" t="s">
        <v>46</v>
      </c>
      <c r="AN249" s="35">
        <v>0.51186554398148143</v>
      </c>
      <c r="AO249" s="33" t="s">
        <v>43</v>
      </c>
      <c r="AP249" s="11" t="s">
        <v>2413</v>
      </c>
      <c r="AQ249" s="11" t="s">
        <v>66</v>
      </c>
    </row>
    <row r="250" spans="1:43" x14ac:dyDescent="0.25">
      <c r="A250" s="32">
        <v>2022</v>
      </c>
      <c r="B250" s="32">
        <v>5</v>
      </c>
      <c r="C250" s="33" t="s">
        <v>42</v>
      </c>
      <c r="D250" s="33" t="s">
        <v>2423</v>
      </c>
      <c r="E250" s="33" t="s">
        <v>2424</v>
      </c>
      <c r="F250" s="33" t="s">
        <v>43</v>
      </c>
      <c r="G250" s="33" t="s">
        <v>44</v>
      </c>
      <c r="H250" s="33" t="s">
        <v>58</v>
      </c>
      <c r="I250" s="33" t="s">
        <v>2425</v>
      </c>
      <c r="J250" s="33" t="s">
        <v>2426</v>
      </c>
      <c r="K250" s="33" t="s">
        <v>2427</v>
      </c>
      <c r="L250" s="33" t="s">
        <v>46</v>
      </c>
      <c r="M250" s="33" t="s">
        <v>2428</v>
      </c>
      <c r="N250" s="33" t="s">
        <v>2429</v>
      </c>
      <c r="O250" s="33" t="s">
        <v>62</v>
      </c>
      <c r="P250" s="33" t="s">
        <v>49</v>
      </c>
      <c r="Q250" s="33" t="s">
        <v>59</v>
      </c>
      <c r="R250" s="32"/>
      <c r="S250" s="33" t="s">
        <v>1517</v>
      </c>
      <c r="T250" s="33" t="s">
        <v>91</v>
      </c>
      <c r="U250" s="33" t="s">
        <v>65</v>
      </c>
      <c r="V250" s="33" t="s">
        <v>81</v>
      </c>
      <c r="W250" s="33" t="s">
        <v>2430</v>
      </c>
      <c r="X250" s="33" t="s">
        <v>2430</v>
      </c>
      <c r="Z250" s="33" t="s">
        <v>52</v>
      </c>
      <c r="AA250" s="33" t="s">
        <v>64</v>
      </c>
      <c r="AC250" s="33" t="s">
        <v>70</v>
      </c>
      <c r="AD250" s="34"/>
      <c r="AE250" s="34">
        <v>44692</v>
      </c>
      <c r="AF250" s="39">
        <v>44708</v>
      </c>
      <c r="AG250" s="38">
        <v>12</v>
      </c>
      <c r="AH250" s="39" t="s">
        <v>2431</v>
      </c>
      <c r="AI250" s="37" t="s">
        <v>2432</v>
      </c>
      <c r="AJ250" s="37" t="s">
        <v>65</v>
      </c>
      <c r="AK250" s="39">
        <v>44708</v>
      </c>
      <c r="AL250" s="37" t="s">
        <v>55</v>
      </c>
      <c r="AM250" s="39">
        <v>44694</v>
      </c>
      <c r="AN250" s="35">
        <v>0.51370679398148145</v>
      </c>
      <c r="AO250" s="33" t="s">
        <v>43</v>
      </c>
      <c r="AP250" s="11" t="s">
        <v>2433</v>
      </c>
      <c r="AQ250" s="11" t="s">
        <v>66</v>
      </c>
    </row>
    <row r="251" spans="1:43" x14ac:dyDescent="0.25">
      <c r="A251" s="32">
        <v>2022</v>
      </c>
      <c r="B251" s="32">
        <v>5</v>
      </c>
      <c r="C251" s="33" t="s">
        <v>42</v>
      </c>
      <c r="D251" s="33" t="s">
        <v>2433</v>
      </c>
      <c r="E251" s="33" t="s">
        <v>2434</v>
      </c>
      <c r="F251" s="33" t="s">
        <v>43</v>
      </c>
      <c r="G251" s="33" t="s">
        <v>44</v>
      </c>
      <c r="H251" s="33" t="s">
        <v>58</v>
      </c>
      <c r="I251" s="33" t="s">
        <v>2435</v>
      </c>
      <c r="J251" s="33" t="s">
        <v>2436</v>
      </c>
      <c r="K251" s="33" t="s">
        <v>2437</v>
      </c>
      <c r="L251" s="33" t="s">
        <v>46</v>
      </c>
      <c r="M251" s="33" t="s">
        <v>2438</v>
      </c>
      <c r="N251" s="33" t="s">
        <v>2439</v>
      </c>
      <c r="O251" s="33" t="s">
        <v>62</v>
      </c>
      <c r="P251" s="33" t="s">
        <v>49</v>
      </c>
      <c r="Q251" s="33" t="s">
        <v>59</v>
      </c>
      <c r="R251" s="32"/>
      <c r="S251" s="33" t="s">
        <v>1517</v>
      </c>
      <c r="T251" s="33" t="s">
        <v>1518</v>
      </c>
      <c r="U251" s="33" t="s">
        <v>65</v>
      </c>
      <c r="V251" s="33" t="s">
        <v>758</v>
      </c>
      <c r="W251" s="33" t="s">
        <v>2440</v>
      </c>
      <c r="X251" s="33" t="s">
        <v>2440</v>
      </c>
      <c r="Z251" s="33" t="s">
        <v>52</v>
      </c>
      <c r="AA251" s="33" t="s">
        <v>64</v>
      </c>
      <c r="AB251" s="33" t="s">
        <v>1416</v>
      </c>
      <c r="AC251" s="33" t="s">
        <v>70</v>
      </c>
      <c r="AD251" s="34"/>
      <c r="AE251" s="34">
        <v>44692</v>
      </c>
      <c r="AF251" s="39">
        <v>44693</v>
      </c>
      <c r="AG251" s="38">
        <v>1</v>
      </c>
      <c r="AH251" s="39" t="s">
        <v>2441</v>
      </c>
      <c r="AI251" s="37" t="s">
        <v>2442</v>
      </c>
      <c r="AJ251" s="37" t="s">
        <v>49</v>
      </c>
      <c r="AK251" s="39"/>
      <c r="AL251" s="37" t="s">
        <v>46</v>
      </c>
      <c r="AN251" s="35">
        <v>0.51553730324074076</v>
      </c>
      <c r="AO251" s="33" t="s">
        <v>43</v>
      </c>
      <c r="AP251" s="11" t="s">
        <v>2433</v>
      </c>
      <c r="AQ251" s="11" t="s">
        <v>66</v>
      </c>
    </row>
    <row r="252" spans="1:43" x14ac:dyDescent="0.25">
      <c r="A252" s="32">
        <v>2022</v>
      </c>
      <c r="B252" s="32">
        <v>5</v>
      </c>
      <c r="C252" s="33" t="s">
        <v>42</v>
      </c>
      <c r="D252" s="33" t="s">
        <v>2443</v>
      </c>
      <c r="E252" s="33" t="s">
        <v>2444</v>
      </c>
      <c r="F252" s="33" t="s">
        <v>43</v>
      </c>
      <c r="G252" s="33" t="s">
        <v>44</v>
      </c>
      <c r="H252" s="33" t="s">
        <v>58</v>
      </c>
      <c r="I252" s="33" t="s">
        <v>2445</v>
      </c>
      <c r="J252" s="33" t="s">
        <v>2446</v>
      </c>
      <c r="K252" s="33" t="s">
        <v>2447</v>
      </c>
      <c r="L252" s="33" t="s">
        <v>46</v>
      </c>
      <c r="M252" s="33" t="s">
        <v>2448</v>
      </c>
      <c r="N252" s="33" t="s">
        <v>2449</v>
      </c>
      <c r="O252" s="33" t="s">
        <v>62</v>
      </c>
      <c r="P252" s="33" t="s">
        <v>49</v>
      </c>
      <c r="Q252" s="33" t="s">
        <v>59</v>
      </c>
      <c r="R252" s="32"/>
      <c r="S252" s="33" t="s">
        <v>1517</v>
      </c>
      <c r="T252" s="33" t="s">
        <v>1518</v>
      </c>
      <c r="U252" s="33" t="s">
        <v>65</v>
      </c>
      <c r="V252" s="33" t="s">
        <v>50</v>
      </c>
      <c r="W252" s="33" t="s">
        <v>6354</v>
      </c>
      <c r="X252" s="33" t="s">
        <v>1602</v>
      </c>
      <c r="Z252" s="33" t="s">
        <v>52</v>
      </c>
      <c r="AA252" s="33" t="s">
        <v>64</v>
      </c>
      <c r="AC252" s="33" t="s">
        <v>70</v>
      </c>
      <c r="AD252" s="34"/>
      <c r="AE252" s="34">
        <v>44692</v>
      </c>
      <c r="AF252" s="39">
        <v>44692</v>
      </c>
      <c r="AG252" s="38">
        <v>0</v>
      </c>
      <c r="AH252" s="39" t="s">
        <v>2450</v>
      </c>
      <c r="AI252" s="37" t="s">
        <v>2451</v>
      </c>
      <c r="AJ252" s="37" t="s">
        <v>49</v>
      </c>
      <c r="AK252" s="39"/>
      <c r="AL252" s="37" t="s">
        <v>46</v>
      </c>
      <c r="AN252" s="35">
        <v>0.51908981481481486</v>
      </c>
      <c r="AO252" s="33" t="s">
        <v>43</v>
      </c>
      <c r="AP252" s="11" t="s">
        <v>2443</v>
      </c>
      <c r="AQ252" s="11" t="s">
        <v>66</v>
      </c>
    </row>
    <row r="253" spans="1:43" x14ac:dyDescent="0.25">
      <c r="A253" s="32">
        <v>2022</v>
      </c>
      <c r="B253" s="32">
        <v>5</v>
      </c>
      <c r="C253" s="33" t="s">
        <v>42</v>
      </c>
      <c r="D253" s="33" t="s">
        <v>2452</v>
      </c>
      <c r="E253" s="33" t="s">
        <v>2453</v>
      </c>
      <c r="F253" s="33" t="s">
        <v>43</v>
      </c>
      <c r="G253" s="33" t="s">
        <v>44</v>
      </c>
      <c r="H253" s="33" t="s">
        <v>58</v>
      </c>
      <c r="I253" s="33" t="s">
        <v>2454</v>
      </c>
      <c r="J253" s="33" t="s">
        <v>2455</v>
      </c>
      <c r="K253" s="33" t="s">
        <v>2456</v>
      </c>
      <c r="L253" s="33" t="s">
        <v>46</v>
      </c>
      <c r="M253" s="33" t="s">
        <v>2457</v>
      </c>
      <c r="N253" s="33" t="s">
        <v>2458</v>
      </c>
      <c r="O253" s="33" t="s">
        <v>62</v>
      </c>
      <c r="P253" s="33" t="s">
        <v>49</v>
      </c>
      <c r="Q253" s="33" t="s">
        <v>59</v>
      </c>
      <c r="R253" s="32"/>
      <c r="S253" s="33" t="s">
        <v>1517</v>
      </c>
      <c r="T253" s="33" t="s">
        <v>1518</v>
      </c>
      <c r="U253" s="33" t="s">
        <v>65</v>
      </c>
      <c r="V253" s="33" t="s">
        <v>88</v>
      </c>
      <c r="W253" s="33" t="s">
        <v>6372</v>
      </c>
      <c r="X253" s="33" t="s">
        <v>110</v>
      </c>
      <c r="Z253" s="33" t="s">
        <v>52</v>
      </c>
      <c r="AA253" s="33" t="s">
        <v>64</v>
      </c>
      <c r="AC253" s="33" t="s">
        <v>70</v>
      </c>
      <c r="AD253" s="34"/>
      <c r="AE253" s="34">
        <v>44692</v>
      </c>
      <c r="AF253" s="39">
        <v>44693</v>
      </c>
      <c r="AG253" s="38">
        <v>1</v>
      </c>
      <c r="AH253" s="39" t="s">
        <v>2459</v>
      </c>
      <c r="AI253" s="37" t="s">
        <v>2460</v>
      </c>
      <c r="AJ253" s="37" t="s">
        <v>49</v>
      </c>
      <c r="AK253" s="39"/>
      <c r="AL253" s="37" t="s">
        <v>46</v>
      </c>
      <c r="AN253" s="35">
        <v>0.51917832175925926</v>
      </c>
      <c r="AO253" s="33" t="s">
        <v>43</v>
      </c>
      <c r="AP253" s="11" t="s">
        <v>2452</v>
      </c>
      <c r="AQ253" s="11" t="s">
        <v>66</v>
      </c>
    </row>
    <row r="254" spans="1:43" x14ac:dyDescent="0.25">
      <c r="A254" s="32">
        <v>2022</v>
      </c>
      <c r="B254" s="32">
        <v>5</v>
      </c>
      <c r="C254" s="33" t="s">
        <v>42</v>
      </c>
      <c r="D254" s="33" t="s">
        <v>2461</v>
      </c>
      <c r="E254" s="33" t="s">
        <v>2462</v>
      </c>
      <c r="F254" s="33" t="s">
        <v>43</v>
      </c>
      <c r="G254" s="33" t="s">
        <v>44</v>
      </c>
      <c r="H254" s="33" t="s">
        <v>6355</v>
      </c>
      <c r="I254" s="33" t="s">
        <v>2463</v>
      </c>
      <c r="J254" s="33" t="s">
        <v>2464</v>
      </c>
      <c r="K254" s="33" t="s">
        <v>2465</v>
      </c>
      <c r="L254" s="33" t="s">
        <v>46</v>
      </c>
      <c r="M254" s="33" t="s">
        <v>2466</v>
      </c>
      <c r="N254" s="33" t="s">
        <v>2467</v>
      </c>
      <c r="O254" s="33" t="s">
        <v>62</v>
      </c>
      <c r="P254" s="33" t="s">
        <v>49</v>
      </c>
      <c r="Q254" s="33" t="s">
        <v>59</v>
      </c>
      <c r="R254" s="32"/>
      <c r="S254" s="33" t="s">
        <v>1527</v>
      </c>
      <c r="T254" s="33" t="s">
        <v>1518</v>
      </c>
      <c r="U254" s="33" t="s">
        <v>65</v>
      </c>
      <c r="V254" s="33" t="s">
        <v>50</v>
      </c>
      <c r="W254" s="33" t="s">
        <v>50</v>
      </c>
      <c r="X254" s="33" t="s">
        <v>50</v>
      </c>
      <c r="Z254" s="33" t="s">
        <v>52</v>
      </c>
      <c r="AA254" s="33" t="s">
        <v>64</v>
      </c>
      <c r="AC254" s="33" t="s">
        <v>70</v>
      </c>
      <c r="AD254" s="34"/>
      <c r="AE254" s="34">
        <v>44692</v>
      </c>
      <c r="AF254" s="39">
        <v>44692</v>
      </c>
      <c r="AG254" s="38">
        <v>0</v>
      </c>
      <c r="AH254" s="39" t="s">
        <v>2468</v>
      </c>
      <c r="AI254" s="37" t="s">
        <v>2469</v>
      </c>
      <c r="AJ254" s="37" t="s">
        <v>49</v>
      </c>
      <c r="AK254" s="39"/>
      <c r="AL254" s="37" t="s">
        <v>46</v>
      </c>
      <c r="AN254" s="35">
        <v>0.52047156250000004</v>
      </c>
      <c r="AO254" s="33" t="s">
        <v>43</v>
      </c>
      <c r="AP254" s="11" t="s">
        <v>2461</v>
      </c>
      <c r="AQ254" s="11" t="s">
        <v>66</v>
      </c>
    </row>
    <row r="255" spans="1:43" x14ac:dyDescent="0.25">
      <c r="A255" s="32">
        <v>2022</v>
      </c>
      <c r="B255" s="32">
        <v>5</v>
      </c>
      <c r="C255" s="33" t="s">
        <v>42</v>
      </c>
      <c r="D255" s="33" t="s">
        <v>2470</v>
      </c>
      <c r="E255" s="33" t="s">
        <v>2471</v>
      </c>
      <c r="F255" s="33" t="s">
        <v>43</v>
      </c>
      <c r="G255" s="33" t="s">
        <v>44</v>
      </c>
      <c r="H255" s="33" t="s">
        <v>58</v>
      </c>
      <c r="I255" s="33" t="s">
        <v>2472</v>
      </c>
      <c r="J255" s="33" t="s">
        <v>2473</v>
      </c>
      <c r="K255" s="33" t="s">
        <v>2474</v>
      </c>
      <c r="L255" s="33" t="s">
        <v>46</v>
      </c>
      <c r="M255" s="33" t="s">
        <v>2475</v>
      </c>
      <c r="N255" s="33" t="s">
        <v>2476</v>
      </c>
      <c r="O255" s="33" t="s">
        <v>62</v>
      </c>
      <c r="P255" s="33" t="s">
        <v>49</v>
      </c>
      <c r="Q255" s="33" t="s">
        <v>59</v>
      </c>
      <c r="R255" s="32"/>
      <c r="S255" s="33" t="s">
        <v>1517</v>
      </c>
      <c r="T255" s="33" t="s">
        <v>1518</v>
      </c>
      <c r="U255" s="33" t="s">
        <v>65</v>
      </c>
      <c r="V255" s="33" t="s">
        <v>73</v>
      </c>
      <c r="W255" s="33" t="s">
        <v>2477</v>
      </c>
      <c r="X255" s="33" t="s">
        <v>2478</v>
      </c>
      <c r="Z255" s="33" t="s">
        <v>52</v>
      </c>
      <c r="AA255" s="33" t="s">
        <v>64</v>
      </c>
      <c r="AC255" s="33" t="s">
        <v>70</v>
      </c>
      <c r="AD255" s="34"/>
      <c r="AE255" s="34">
        <v>44692</v>
      </c>
      <c r="AF255" s="39">
        <v>44693</v>
      </c>
      <c r="AG255" s="38">
        <v>1</v>
      </c>
      <c r="AH255" s="39" t="s">
        <v>2479</v>
      </c>
      <c r="AI255" s="37" t="s">
        <v>2480</v>
      </c>
      <c r="AJ255" s="37" t="s">
        <v>49</v>
      </c>
      <c r="AK255" s="39"/>
      <c r="AL255" s="37" t="s">
        <v>46</v>
      </c>
      <c r="AN255" s="35">
        <v>0.52076542824074079</v>
      </c>
      <c r="AO255" s="33" t="s">
        <v>43</v>
      </c>
      <c r="AP255" s="11" t="s">
        <v>2470</v>
      </c>
      <c r="AQ255" s="11" t="s">
        <v>66</v>
      </c>
    </row>
    <row r="256" spans="1:43" x14ac:dyDescent="0.25">
      <c r="A256" s="32">
        <v>2022</v>
      </c>
      <c r="B256" s="32">
        <v>5</v>
      </c>
      <c r="C256" s="33" t="s">
        <v>42</v>
      </c>
      <c r="D256" s="33" t="s">
        <v>2481</v>
      </c>
      <c r="E256" s="33" t="s">
        <v>2482</v>
      </c>
      <c r="F256" s="33" t="s">
        <v>43</v>
      </c>
      <c r="G256" s="33" t="s">
        <v>44</v>
      </c>
      <c r="H256" s="33" t="s">
        <v>58</v>
      </c>
      <c r="I256" s="33" t="s">
        <v>2483</v>
      </c>
      <c r="J256" s="33" t="s">
        <v>2484</v>
      </c>
      <c r="K256" s="33" t="s">
        <v>2485</v>
      </c>
      <c r="L256" s="33" t="s">
        <v>46</v>
      </c>
      <c r="M256" s="33" t="s">
        <v>2486</v>
      </c>
      <c r="N256" s="33" t="s">
        <v>2487</v>
      </c>
      <c r="O256" s="33" t="s">
        <v>62</v>
      </c>
      <c r="P256" s="33" t="s">
        <v>49</v>
      </c>
      <c r="Q256" s="33" t="s">
        <v>59</v>
      </c>
      <c r="R256" s="32"/>
      <c r="S256" s="33" t="s">
        <v>1517</v>
      </c>
      <c r="T256" s="33" t="s">
        <v>91</v>
      </c>
      <c r="U256" s="33" t="s">
        <v>49</v>
      </c>
      <c r="V256" s="33" t="s">
        <v>72</v>
      </c>
      <c r="W256" s="33" t="s">
        <v>2488</v>
      </c>
      <c r="X256" s="33" t="s">
        <v>2489</v>
      </c>
      <c r="Z256" s="33" t="s">
        <v>52</v>
      </c>
      <c r="AA256" s="33" t="s">
        <v>64</v>
      </c>
      <c r="AB256" s="33" t="s">
        <v>1416</v>
      </c>
      <c r="AC256" s="33" t="s">
        <v>70</v>
      </c>
      <c r="AD256" s="34"/>
      <c r="AE256" s="34">
        <v>44692</v>
      </c>
      <c r="AF256" s="39">
        <v>44692</v>
      </c>
      <c r="AG256" s="38">
        <v>0</v>
      </c>
      <c r="AH256" s="39" t="s">
        <v>2490</v>
      </c>
      <c r="AI256" s="37" t="s">
        <v>2491</v>
      </c>
      <c r="AJ256" s="37" t="s">
        <v>49</v>
      </c>
      <c r="AK256" s="39"/>
      <c r="AL256" s="37" t="s">
        <v>46</v>
      </c>
      <c r="AN256" s="35">
        <v>0.52189479166666664</v>
      </c>
      <c r="AO256" s="33" t="s">
        <v>43</v>
      </c>
      <c r="AP256" s="11" t="s">
        <v>2481</v>
      </c>
      <c r="AQ256" s="11" t="s">
        <v>66</v>
      </c>
    </row>
    <row r="257" spans="1:43" x14ac:dyDescent="0.25">
      <c r="A257" s="32">
        <v>2022</v>
      </c>
      <c r="B257" s="32">
        <v>5</v>
      </c>
      <c r="C257" s="33" t="s">
        <v>42</v>
      </c>
      <c r="D257" s="33" t="s">
        <v>2492</v>
      </c>
      <c r="E257" s="33" t="s">
        <v>2493</v>
      </c>
      <c r="F257" s="33" t="s">
        <v>43</v>
      </c>
      <c r="G257" s="33" t="s">
        <v>44</v>
      </c>
      <c r="H257" s="33" t="s">
        <v>58</v>
      </c>
      <c r="I257" s="33" t="s">
        <v>2494</v>
      </c>
      <c r="J257" s="33" t="s">
        <v>2495</v>
      </c>
      <c r="K257" s="33" t="s">
        <v>2496</v>
      </c>
      <c r="L257" s="33" t="s">
        <v>46</v>
      </c>
      <c r="M257" s="33" t="s">
        <v>2497</v>
      </c>
      <c r="N257" s="33" t="s">
        <v>2498</v>
      </c>
      <c r="O257" s="33" t="s">
        <v>62</v>
      </c>
      <c r="P257" s="33" t="s">
        <v>49</v>
      </c>
      <c r="Q257" s="33" t="s">
        <v>59</v>
      </c>
      <c r="R257" s="32"/>
      <c r="S257" s="33" t="s">
        <v>1517</v>
      </c>
      <c r="T257" s="33" t="s">
        <v>1518</v>
      </c>
      <c r="U257" s="33" t="s">
        <v>65</v>
      </c>
      <c r="V257" s="33" t="s">
        <v>72</v>
      </c>
      <c r="X257" s="33" t="s">
        <v>119</v>
      </c>
      <c r="Z257" s="33" t="s">
        <v>52</v>
      </c>
      <c r="AA257" s="33" t="s">
        <v>64</v>
      </c>
      <c r="AB257" s="33" t="s">
        <v>1416</v>
      </c>
      <c r="AC257" s="33" t="s">
        <v>70</v>
      </c>
      <c r="AD257" s="34"/>
      <c r="AE257" s="34">
        <v>44692</v>
      </c>
      <c r="AF257" s="39">
        <v>44692</v>
      </c>
      <c r="AG257" s="38">
        <v>0</v>
      </c>
      <c r="AH257" s="39" t="s">
        <v>2499</v>
      </c>
      <c r="AI257" s="37" t="s">
        <v>2500</v>
      </c>
      <c r="AJ257" s="37" t="s">
        <v>49</v>
      </c>
      <c r="AK257" s="39"/>
      <c r="AL257" s="37" t="s">
        <v>46</v>
      </c>
      <c r="AN257" s="35">
        <v>0.5220728356481481</v>
      </c>
      <c r="AO257" s="33" t="s">
        <v>43</v>
      </c>
      <c r="AP257" s="11" t="s">
        <v>2492</v>
      </c>
      <c r="AQ257" s="11" t="s">
        <v>66</v>
      </c>
    </row>
    <row r="258" spans="1:43" x14ac:dyDescent="0.25">
      <c r="A258" s="32">
        <v>2022</v>
      </c>
      <c r="B258" s="32">
        <v>5</v>
      </c>
      <c r="C258" s="33" t="s">
        <v>42</v>
      </c>
      <c r="D258" s="33" t="s">
        <v>2501</v>
      </c>
      <c r="E258" s="33" t="s">
        <v>2502</v>
      </c>
      <c r="F258" s="33" t="s">
        <v>43</v>
      </c>
      <c r="G258" s="33" t="s">
        <v>44</v>
      </c>
      <c r="H258" s="33" t="s">
        <v>58</v>
      </c>
      <c r="I258" s="33" t="s">
        <v>2503</v>
      </c>
      <c r="J258" s="33" t="s">
        <v>2504</v>
      </c>
      <c r="K258" s="33" t="s">
        <v>2505</v>
      </c>
      <c r="L258" s="33" t="s">
        <v>46</v>
      </c>
      <c r="M258" s="33" t="s">
        <v>2506</v>
      </c>
      <c r="N258" s="33" t="s">
        <v>2507</v>
      </c>
      <c r="O258" s="33" t="s">
        <v>62</v>
      </c>
      <c r="P258" s="33" t="s">
        <v>49</v>
      </c>
      <c r="Q258" s="33" t="s">
        <v>59</v>
      </c>
      <c r="R258" s="32"/>
      <c r="S258" s="33" t="s">
        <v>1517</v>
      </c>
      <c r="T258" s="33" t="s">
        <v>1518</v>
      </c>
      <c r="U258" s="33" t="s">
        <v>65</v>
      </c>
      <c r="V258" s="33" t="s">
        <v>758</v>
      </c>
      <c r="W258" s="33" t="s">
        <v>758</v>
      </c>
      <c r="X258" s="33" t="s">
        <v>758</v>
      </c>
      <c r="Z258" s="33" t="s">
        <v>52</v>
      </c>
      <c r="AA258" s="33" t="s">
        <v>64</v>
      </c>
      <c r="AB258" s="33" t="s">
        <v>1416</v>
      </c>
      <c r="AC258" s="33" t="s">
        <v>70</v>
      </c>
      <c r="AD258" s="34"/>
      <c r="AE258" s="34">
        <v>44692</v>
      </c>
      <c r="AF258" s="39">
        <v>44693</v>
      </c>
      <c r="AG258" s="38">
        <v>1</v>
      </c>
      <c r="AH258" s="39" t="s">
        <v>2508</v>
      </c>
      <c r="AI258" s="37" t="s">
        <v>2509</v>
      </c>
      <c r="AJ258" s="37" t="s">
        <v>49</v>
      </c>
      <c r="AK258" s="39"/>
      <c r="AL258" s="37" t="s">
        <v>46</v>
      </c>
      <c r="AN258" s="35">
        <v>0.52301874999999998</v>
      </c>
      <c r="AO258" s="33" t="s">
        <v>43</v>
      </c>
      <c r="AP258" s="11" t="s">
        <v>2501</v>
      </c>
      <c r="AQ258" s="11" t="s">
        <v>66</v>
      </c>
    </row>
    <row r="259" spans="1:43" x14ac:dyDescent="0.25">
      <c r="A259" s="32">
        <v>2022</v>
      </c>
      <c r="B259" s="32">
        <v>5</v>
      </c>
      <c r="C259" s="33" t="s">
        <v>42</v>
      </c>
      <c r="D259" s="33" t="s">
        <v>2510</v>
      </c>
      <c r="E259" s="33" t="s">
        <v>2511</v>
      </c>
      <c r="F259" s="33" t="s">
        <v>43</v>
      </c>
      <c r="G259" s="33" t="s">
        <v>44</v>
      </c>
      <c r="H259" s="33" t="s">
        <v>58</v>
      </c>
      <c r="I259" s="33" t="s">
        <v>2512</v>
      </c>
      <c r="J259" s="33" t="s">
        <v>2513</v>
      </c>
      <c r="K259" s="33" t="s">
        <v>2514</v>
      </c>
      <c r="L259" s="33" t="s">
        <v>46</v>
      </c>
      <c r="M259" s="33" t="s">
        <v>2515</v>
      </c>
      <c r="N259" s="33" t="s">
        <v>2516</v>
      </c>
      <c r="O259" s="33" t="s">
        <v>62</v>
      </c>
      <c r="P259" s="33" t="s">
        <v>49</v>
      </c>
      <c r="Q259" s="33" t="s">
        <v>59</v>
      </c>
      <c r="R259" s="32"/>
      <c r="S259" s="33" t="s">
        <v>1517</v>
      </c>
      <c r="T259" s="33" t="s">
        <v>87</v>
      </c>
      <c r="U259" s="33" t="s">
        <v>65</v>
      </c>
      <c r="V259" s="33" t="s">
        <v>92</v>
      </c>
      <c r="W259" s="33" t="s">
        <v>93</v>
      </c>
      <c r="X259" s="33" t="s">
        <v>93</v>
      </c>
      <c r="Z259" s="33" t="s">
        <v>52</v>
      </c>
      <c r="AA259" s="33" t="s">
        <v>64</v>
      </c>
      <c r="AC259" s="33" t="s">
        <v>54</v>
      </c>
      <c r="AD259" s="34"/>
      <c r="AE259" s="34">
        <v>44692</v>
      </c>
      <c r="AF259" s="39">
        <v>44707</v>
      </c>
      <c r="AG259" s="38">
        <v>11</v>
      </c>
      <c r="AH259" s="39" t="s">
        <v>2517</v>
      </c>
      <c r="AI259" s="37" t="s">
        <v>2518</v>
      </c>
      <c r="AJ259" s="37" t="s">
        <v>65</v>
      </c>
      <c r="AK259" s="39">
        <v>44707</v>
      </c>
      <c r="AL259" s="37" t="s">
        <v>55</v>
      </c>
      <c r="AM259" s="39">
        <v>44692</v>
      </c>
      <c r="AN259" s="35">
        <v>0.52401226851851856</v>
      </c>
      <c r="AO259" s="33" t="s">
        <v>43</v>
      </c>
      <c r="AP259" s="11" t="s">
        <v>2539</v>
      </c>
      <c r="AQ259" s="11" t="s">
        <v>66</v>
      </c>
    </row>
    <row r="260" spans="1:43" x14ac:dyDescent="0.25">
      <c r="A260" s="32">
        <v>2022</v>
      </c>
      <c r="B260" s="32">
        <v>5</v>
      </c>
      <c r="C260" s="33" t="s">
        <v>42</v>
      </c>
      <c r="D260" s="33" t="s">
        <v>2519</v>
      </c>
      <c r="E260" s="33" t="s">
        <v>2520</v>
      </c>
      <c r="F260" s="33" t="s">
        <v>43</v>
      </c>
      <c r="G260" s="33" t="s">
        <v>44</v>
      </c>
      <c r="H260" s="33" t="s">
        <v>58</v>
      </c>
      <c r="I260" s="33" t="s">
        <v>2521</v>
      </c>
      <c r="J260" s="33" t="s">
        <v>2522</v>
      </c>
      <c r="K260" s="33" t="s">
        <v>2523</v>
      </c>
      <c r="L260" s="33" t="s">
        <v>99</v>
      </c>
      <c r="M260" s="33" t="s">
        <v>2524</v>
      </c>
      <c r="N260" s="33" t="s">
        <v>2525</v>
      </c>
      <c r="O260" s="33" t="s">
        <v>62</v>
      </c>
      <c r="P260" s="33" t="s">
        <v>49</v>
      </c>
      <c r="Q260" s="33" t="s">
        <v>2526</v>
      </c>
      <c r="R260" s="32">
        <v>47</v>
      </c>
      <c r="S260" s="33" t="s">
        <v>1517</v>
      </c>
      <c r="T260" s="33" t="s">
        <v>1518</v>
      </c>
      <c r="U260" s="33" t="s">
        <v>65</v>
      </c>
      <c r="V260" s="33" t="s">
        <v>758</v>
      </c>
      <c r="X260" s="33" t="s">
        <v>758</v>
      </c>
      <c r="Z260" s="33" t="s">
        <v>52</v>
      </c>
      <c r="AA260" s="33" t="s">
        <v>64</v>
      </c>
      <c r="AB260" s="33" t="s">
        <v>1416</v>
      </c>
      <c r="AC260" s="33" t="s">
        <v>70</v>
      </c>
      <c r="AD260" s="34"/>
      <c r="AE260" s="34">
        <v>44692</v>
      </c>
      <c r="AF260" s="39">
        <v>44706</v>
      </c>
      <c r="AG260" s="38">
        <v>10</v>
      </c>
      <c r="AH260" s="39" t="s">
        <v>2527</v>
      </c>
      <c r="AI260" s="37" t="s">
        <v>2528</v>
      </c>
      <c r="AJ260" s="37" t="s">
        <v>49</v>
      </c>
      <c r="AK260" s="39"/>
      <c r="AL260" s="37" t="s">
        <v>55</v>
      </c>
      <c r="AM260" s="39">
        <v>44693</v>
      </c>
      <c r="AN260" s="35">
        <v>0.52413263888888884</v>
      </c>
      <c r="AO260" s="33" t="s">
        <v>43</v>
      </c>
      <c r="AP260" s="11" t="s">
        <v>2549</v>
      </c>
      <c r="AQ260" s="11" t="s">
        <v>66</v>
      </c>
    </row>
    <row r="261" spans="1:43" x14ac:dyDescent="0.25">
      <c r="A261" s="32">
        <v>2022</v>
      </c>
      <c r="B261" s="32">
        <v>5</v>
      </c>
      <c r="C261" s="33" t="s">
        <v>42</v>
      </c>
      <c r="D261" s="33" t="s">
        <v>2529</v>
      </c>
      <c r="E261" s="33" t="s">
        <v>2530</v>
      </c>
      <c r="F261" s="33" t="s">
        <v>43</v>
      </c>
      <c r="G261" s="33" t="s">
        <v>44</v>
      </c>
      <c r="H261" s="33" t="s">
        <v>58</v>
      </c>
      <c r="I261" s="33" t="s">
        <v>2531</v>
      </c>
      <c r="J261" s="33" t="s">
        <v>2532</v>
      </c>
      <c r="K261" s="33" t="s">
        <v>2533</v>
      </c>
      <c r="L261" s="33" t="s">
        <v>46</v>
      </c>
      <c r="M261" s="33" t="s">
        <v>2534</v>
      </c>
      <c r="N261" s="33" t="s">
        <v>2535</v>
      </c>
      <c r="O261" s="33" t="s">
        <v>62</v>
      </c>
      <c r="P261" s="33" t="s">
        <v>49</v>
      </c>
      <c r="Q261" s="33" t="s">
        <v>59</v>
      </c>
      <c r="R261" s="32"/>
      <c r="S261" s="33" t="s">
        <v>1517</v>
      </c>
      <c r="T261" s="33" t="s">
        <v>1518</v>
      </c>
      <c r="U261" s="33" t="s">
        <v>49</v>
      </c>
      <c r="V261" s="33" t="s">
        <v>73</v>
      </c>
      <c r="W261" s="33" t="s">
        <v>6373</v>
      </c>
      <c r="X261" s="33" t="s">
        <v>2536</v>
      </c>
      <c r="Z261" s="33" t="s">
        <v>52</v>
      </c>
      <c r="AA261" s="33" t="s">
        <v>64</v>
      </c>
      <c r="AC261" s="33" t="s">
        <v>70</v>
      </c>
      <c r="AD261" s="34"/>
      <c r="AE261" s="34">
        <v>44692</v>
      </c>
      <c r="AF261" s="39">
        <v>44693</v>
      </c>
      <c r="AG261" s="38">
        <v>1</v>
      </c>
      <c r="AH261" s="39" t="s">
        <v>2537</v>
      </c>
      <c r="AI261" s="37" t="s">
        <v>2538</v>
      </c>
      <c r="AJ261" s="37" t="s">
        <v>49</v>
      </c>
      <c r="AK261" s="39"/>
      <c r="AL261" s="37" t="s">
        <v>46</v>
      </c>
      <c r="AN261" s="35">
        <v>0.52421674768518522</v>
      </c>
      <c r="AO261" s="33" t="s">
        <v>43</v>
      </c>
      <c r="AP261" s="11" t="s">
        <v>2529</v>
      </c>
      <c r="AQ261" s="11" t="s">
        <v>66</v>
      </c>
    </row>
    <row r="262" spans="1:43" x14ac:dyDescent="0.25">
      <c r="A262" s="32">
        <v>2022</v>
      </c>
      <c r="B262" s="32">
        <v>5</v>
      </c>
      <c r="C262" s="33" t="s">
        <v>42</v>
      </c>
      <c r="D262" s="33" t="s">
        <v>2539</v>
      </c>
      <c r="E262" s="33" t="s">
        <v>2540</v>
      </c>
      <c r="F262" s="33" t="s">
        <v>43</v>
      </c>
      <c r="G262" s="33" t="s">
        <v>44</v>
      </c>
      <c r="H262" s="33" t="s">
        <v>58</v>
      </c>
      <c r="I262" s="33" t="s">
        <v>2541</v>
      </c>
      <c r="J262" s="33" t="s">
        <v>2542</v>
      </c>
      <c r="K262" s="33" t="s">
        <v>2543</v>
      </c>
      <c r="L262" s="33" t="s">
        <v>46</v>
      </c>
      <c r="M262" s="33" t="s">
        <v>2544</v>
      </c>
      <c r="N262" s="33" t="s">
        <v>2545</v>
      </c>
      <c r="O262" s="33" t="s">
        <v>62</v>
      </c>
      <c r="P262" s="33" t="s">
        <v>49</v>
      </c>
      <c r="Q262" s="33" t="s">
        <v>59</v>
      </c>
      <c r="R262" s="32"/>
      <c r="S262" s="33" t="s">
        <v>1517</v>
      </c>
      <c r="T262" s="33" t="s">
        <v>1518</v>
      </c>
      <c r="U262" s="33" t="s">
        <v>65</v>
      </c>
      <c r="V262" s="33" t="s">
        <v>96</v>
      </c>
      <c r="W262" s="33" t="s">
        <v>2546</v>
      </c>
      <c r="X262" s="33" t="s">
        <v>1203</v>
      </c>
      <c r="Z262" s="33" t="s">
        <v>52</v>
      </c>
      <c r="AA262" s="33" t="s">
        <v>64</v>
      </c>
      <c r="AC262" s="33" t="s">
        <v>70</v>
      </c>
      <c r="AD262" s="34"/>
      <c r="AE262" s="34">
        <v>44692</v>
      </c>
      <c r="AF262" s="39">
        <v>44697</v>
      </c>
      <c r="AG262" s="38">
        <v>3</v>
      </c>
      <c r="AH262" s="39" t="s">
        <v>2547</v>
      </c>
      <c r="AI262" s="37" t="s">
        <v>2548</v>
      </c>
      <c r="AJ262" s="37" t="s">
        <v>49</v>
      </c>
      <c r="AK262" s="39"/>
      <c r="AL262" s="37" t="s">
        <v>46</v>
      </c>
      <c r="AN262" s="35">
        <v>0.5277147337962963</v>
      </c>
      <c r="AO262" s="33" t="s">
        <v>43</v>
      </c>
      <c r="AP262" s="11" t="s">
        <v>2539</v>
      </c>
      <c r="AQ262" s="11" t="s">
        <v>66</v>
      </c>
    </row>
    <row r="263" spans="1:43" x14ac:dyDescent="0.25">
      <c r="A263" s="32">
        <v>2022</v>
      </c>
      <c r="B263" s="32">
        <v>5</v>
      </c>
      <c r="C263" s="33" t="s">
        <v>42</v>
      </c>
      <c r="D263" s="33" t="s">
        <v>2549</v>
      </c>
      <c r="E263" s="33" t="s">
        <v>2550</v>
      </c>
      <c r="F263" s="33" t="s">
        <v>43</v>
      </c>
      <c r="G263" s="33" t="s">
        <v>44</v>
      </c>
      <c r="H263" s="33" t="s">
        <v>2551</v>
      </c>
      <c r="I263" s="33" t="s">
        <v>2552</v>
      </c>
      <c r="J263" s="33" t="s">
        <v>2553</v>
      </c>
      <c r="K263" s="33" t="s">
        <v>2554</v>
      </c>
      <c r="L263" s="33" t="s">
        <v>46</v>
      </c>
      <c r="M263" s="33" t="s">
        <v>2555</v>
      </c>
      <c r="O263" s="33" t="s">
        <v>2556</v>
      </c>
      <c r="P263" s="33" t="s">
        <v>49</v>
      </c>
      <c r="Q263" s="33" t="s">
        <v>59</v>
      </c>
      <c r="R263" s="32"/>
      <c r="S263" s="33" t="s">
        <v>1517</v>
      </c>
      <c r="T263" s="33" t="s">
        <v>1518</v>
      </c>
      <c r="U263" s="33" t="s">
        <v>49</v>
      </c>
      <c r="V263" s="33" t="s">
        <v>72</v>
      </c>
      <c r="W263" s="33" t="s">
        <v>6357</v>
      </c>
      <c r="X263" s="33" t="s">
        <v>128</v>
      </c>
      <c r="Z263" s="33" t="s">
        <v>52</v>
      </c>
      <c r="AA263" s="33" t="s">
        <v>64</v>
      </c>
      <c r="AB263" s="33" t="s">
        <v>1416</v>
      </c>
      <c r="AC263" s="33" t="s">
        <v>70</v>
      </c>
      <c r="AD263" s="34"/>
      <c r="AE263" s="34">
        <v>44692</v>
      </c>
      <c r="AF263" s="39">
        <v>44692</v>
      </c>
      <c r="AG263" s="38">
        <v>0</v>
      </c>
      <c r="AH263" s="39" t="s">
        <v>2557</v>
      </c>
      <c r="AI263" s="37" t="s">
        <v>2558</v>
      </c>
      <c r="AJ263" s="37" t="s">
        <v>49</v>
      </c>
      <c r="AK263" s="39"/>
      <c r="AL263" s="37" t="s">
        <v>46</v>
      </c>
      <c r="AN263" s="35">
        <v>0.52782083333333329</v>
      </c>
      <c r="AO263" s="33" t="s">
        <v>43</v>
      </c>
      <c r="AP263" s="11" t="s">
        <v>2549</v>
      </c>
      <c r="AQ263" s="11" t="s">
        <v>66</v>
      </c>
    </row>
    <row r="264" spans="1:43" x14ac:dyDescent="0.25">
      <c r="A264" s="32">
        <v>2022</v>
      </c>
      <c r="B264" s="32">
        <v>5</v>
      </c>
      <c r="C264" s="33" t="s">
        <v>42</v>
      </c>
      <c r="D264" s="33" t="s">
        <v>2559</v>
      </c>
      <c r="E264" s="33" t="s">
        <v>2560</v>
      </c>
      <c r="F264" s="33" t="s">
        <v>43</v>
      </c>
      <c r="G264" s="33" t="s">
        <v>44</v>
      </c>
      <c r="H264" s="33" t="s">
        <v>58</v>
      </c>
      <c r="I264" s="33" t="s">
        <v>2561</v>
      </c>
      <c r="J264" s="33" t="s">
        <v>2562</v>
      </c>
      <c r="K264" s="33" t="s">
        <v>2563</v>
      </c>
      <c r="L264" s="33" t="s">
        <v>46</v>
      </c>
      <c r="M264" s="33" t="s">
        <v>2564</v>
      </c>
      <c r="N264" s="33" t="s">
        <v>2565</v>
      </c>
      <c r="O264" s="33" t="s">
        <v>62</v>
      </c>
      <c r="P264" s="33" t="s">
        <v>49</v>
      </c>
      <c r="Q264" s="33" t="s">
        <v>59</v>
      </c>
      <c r="R264" s="32"/>
      <c r="S264" s="33" t="s">
        <v>1517</v>
      </c>
      <c r="T264" s="33" t="s">
        <v>91</v>
      </c>
      <c r="U264" s="33" t="s">
        <v>65</v>
      </c>
      <c r="V264" s="33" t="s">
        <v>81</v>
      </c>
      <c r="W264" s="33" t="s">
        <v>2562</v>
      </c>
      <c r="X264" s="33" t="s">
        <v>120</v>
      </c>
      <c r="Z264" s="33" t="s">
        <v>52</v>
      </c>
      <c r="AA264" s="33" t="s">
        <v>64</v>
      </c>
      <c r="AC264" s="33" t="s">
        <v>54</v>
      </c>
      <c r="AD264" s="34"/>
      <c r="AE264" s="34">
        <v>44692</v>
      </c>
      <c r="AF264" s="39">
        <v>44711</v>
      </c>
      <c r="AG264" s="38">
        <v>13</v>
      </c>
      <c r="AH264" s="39" t="s">
        <v>2566</v>
      </c>
      <c r="AI264" s="37" t="s">
        <v>2567</v>
      </c>
      <c r="AJ264" s="37" t="s">
        <v>65</v>
      </c>
      <c r="AK264" s="39">
        <v>44711</v>
      </c>
      <c r="AL264" s="37" t="s">
        <v>55</v>
      </c>
      <c r="AM264" s="39">
        <v>44694</v>
      </c>
      <c r="AN264" s="35">
        <v>0.52802341435185185</v>
      </c>
      <c r="AO264" s="33" t="s">
        <v>43</v>
      </c>
      <c r="AP264" s="11" t="s">
        <v>2568</v>
      </c>
      <c r="AQ264" s="11" t="s">
        <v>66</v>
      </c>
    </row>
    <row r="265" spans="1:43" x14ac:dyDescent="0.25">
      <c r="A265" s="32">
        <v>2022</v>
      </c>
      <c r="B265" s="32">
        <v>5</v>
      </c>
      <c r="C265" s="33" t="s">
        <v>42</v>
      </c>
      <c r="D265" s="33" t="s">
        <v>2568</v>
      </c>
      <c r="E265" s="33" t="s">
        <v>2569</v>
      </c>
      <c r="F265" s="33" t="s">
        <v>43</v>
      </c>
      <c r="G265" s="33" t="s">
        <v>44</v>
      </c>
      <c r="H265" s="33" t="s">
        <v>58</v>
      </c>
      <c r="I265" s="33" t="s">
        <v>2570</v>
      </c>
      <c r="J265" s="33" t="s">
        <v>2571</v>
      </c>
      <c r="K265" s="33" t="s">
        <v>2572</v>
      </c>
      <c r="L265" s="33" t="s">
        <v>46</v>
      </c>
      <c r="M265" s="33" t="s">
        <v>2573</v>
      </c>
      <c r="N265" s="33" t="s">
        <v>2574</v>
      </c>
      <c r="O265" s="33" t="s">
        <v>62</v>
      </c>
      <c r="P265" s="33" t="s">
        <v>49</v>
      </c>
      <c r="Q265" s="33" t="s">
        <v>59</v>
      </c>
      <c r="R265" s="32"/>
      <c r="S265" s="33" t="s">
        <v>1517</v>
      </c>
      <c r="T265" s="33" t="s">
        <v>1518</v>
      </c>
      <c r="U265" s="33" t="s">
        <v>65</v>
      </c>
      <c r="V265" s="33" t="s">
        <v>72</v>
      </c>
      <c r="X265" s="33" t="s">
        <v>128</v>
      </c>
      <c r="Z265" s="33" t="s">
        <v>52</v>
      </c>
      <c r="AA265" s="33" t="s">
        <v>64</v>
      </c>
      <c r="AB265" s="33" t="s">
        <v>1416</v>
      </c>
      <c r="AC265" s="33" t="s">
        <v>70</v>
      </c>
      <c r="AD265" s="34"/>
      <c r="AE265" s="34">
        <v>44692</v>
      </c>
      <c r="AF265" s="39">
        <v>44692</v>
      </c>
      <c r="AG265" s="38">
        <v>0</v>
      </c>
      <c r="AH265" s="39" t="s">
        <v>2575</v>
      </c>
      <c r="AI265" s="37" t="s">
        <v>2576</v>
      </c>
      <c r="AJ265" s="37" t="s">
        <v>49</v>
      </c>
      <c r="AK265" s="39"/>
      <c r="AL265" s="37" t="s">
        <v>46</v>
      </c>
      <c r="AN265" s="35">
        <v>0.52824560185185188</v>
      </c>
      <c r="AO265" s="33" t="s">
        <v>43</v>
      </c>
      <c r="AP265" s="11">
        <v>231482</v>
      </c>
      <c r="AQ265" s="11" t="s">
        <v>66</v>
      </c>
    </row>
    <row r="266" spans="1:43" x14ac:dyDescent="0.25">
      <c r="A266" s="32">
        <v>2022</v>
      </c>
      <c r="B266" s="32">
        <v>5</v>
      </c>
      <c r="C266" s="33" t="s">
        <v>42</v>
      </c>
      <c r="D266" s="33" t="s">
        <v>2577</v>
      </c>
      <c r="E266" s="33" t="s">
        <v>2578</v>
      </c>
      <c r="F266" s="33" t="s">
        <v>43</v>
      </c>
      <c r="G266" s="33" t="s">
        <v>44</v>
      </c>
      <c r="H266" s="33" t="s">
        <v>58</v>
      </c>
      <c r="I266" s="33" t="s">
        <v>2579</v>
      </c>
      <c r="J266" s="33" t="s">
        <v>2580</v>
      </c>
      <c r="K266" s="33" t="s">
        <v>2581</v>
      </c>
      <c r="L266" s="33" t="s">
        <v>46</v>
      </c>
      <c r="M266" s="33" t="s">
        <v>2582</v>
      </c>
      <c r="N266" s="33" t="s">
        <v>2583</v>
      </c>
      <c r="O266" s="33" t="s">
        <v>62</v>
      </c>
      <c r="P266" s="33" t="s">
        <v>49</v>
      </c>
      <c r="Q266" s="33" t="s">
        <v>59</v>
      </c>
      <c r="R266" s="32"/>
      <c r="S266" s="33" t="s">
        <v>1517</v>
      </c>
      <c r="T266" s="33" t="s">
        <v>1518</v>
      </c>
      <c r="U266" s="33" t="s">
        <v>49</v>
      </c>
      <c r="V266" s="33" t="s">
        <v>73</v>
      </c>
      <c r="W266" s="33" t="s">
        <v>2584</v>
      </c>
      <c r="X266" s="33" t="s">
        <v>74</v>
      </c>
      <c r="Z266" s="33" t="s">
        <v>52</v>
      </c>
      <c r="AA266" s="33" t="s">
        <v>64</v>
      </c>
      <c r="AC266" s="33" t="s">
        <v>70</v>
      </c>
      <c r="AD266" s="34"/>
      <c r="AE266" s="34">
        <v>44692</v>
      </c>
      <c r="AF266" s="39">
        <v>44694</v>
      </c>
      <c r="AG266" s="38">
        <v>2</v>
      </c>
      <c r="AH266" s="39" t="s">
        <v>2585</v>
      </c>
      <c r="AI266" s="37" t="s">
        <v>2586</v>
      </c>
      <c r="AJ266" s="37" t="s">
        <v>49</v>
      </c>
      <c r="AK266" s="39"/>
      <c r="AL266" s="37" t="s">
        <v>46</v>
      </c>
      <c r="AN266" s="35">
        <v>0.52992241898148151</v>
      </c>
      <c r="AO266" s="33" t="s">
        <v>43</v>
      </c>
      <c r="AP266" s="11" t="s">
        <v>2577</v>
      </c>
      <c r="AQ266" s="11" t="s">
        <v>66</v>
      </c>
    </row>
    <row r="267" spans="1:43" x14ac:dyDescent="0.25">
      <c r="A267" s="32">
        <v>2022</v>
      </c>
      <c r="B267" s="32">
        <v>5</v>
      </c>
      <c r="C267" s="33" t="s">
        <v>42</v>
      </c>
      <c r="D267" s="33" t="s">
        <v>2587</v>
      </c>
      <c r="E267" s="33" t="s">
        <v>2588</v>
      </c>
      <c r="F267" s="33" t="s">
        <v>43</v>
      </c>
      <c r="G267" s="33" t="s">
        <v>44</v>
      </c>
      <c r="H267" s="33" t="s">
        <v>58</v>
      </c>
      <c r="I267" s="33" t="s">
        <v>2589</v>
      </c>
      <c r="J267" s="33" t="s">
        <v>2590</v>
      </c>
      <c r="K267" s="33" t="s">
        <v>2591</v>
      </c>
      <c r="L267" s="33" t="s">
        <v>46</v>
      </c>
      <c r="M267" s="33" t="s">
        <v>2592</v>
      </c>
      <c r="N267" s="33" t="s">
        <v>2593</v>
      </c>
      <c r="O267" s="33" t="s">
        <v>62</v>
      </c>
      <c r="P267" s="33" t="s">
        <v>49</v>
      </c>
      <c r="Q267" s="33" t="s">
        <v>59</v>
      </c>
      <c r="R267" s="32"/>
      <c r="S267" s="33" t="s">
        <v>1517</v>
      </c>
      <c r="T267" s="33" t="s">
        <v>1518</v>
      </c>
      <c r="U267" s="33" t="s">
        <v>65</v>
      </c>
      <c r="V267" s="33" t="s">
        <v>50</v>
      </c>
      <c r="W267" s="33" t="s">
        <v>6374</v>
      </c>
      <c r="X267" s="33" t="s">
        <v>716</v>
      </c>
      <c r="Z267" s="33" t="s">
        <v>52</v>
      </c>
      <c r="AA267" s="33" t="s">
        <v>64</v>
      </c>
      <c r="AC267" s="33" t="s">
        <v>70</v>
      </c>
      <c r="AD267" s="34"/>
      <c r="AE267" s="34">
        <v>44692</v>
      </c>
      <c r="AF267" s="39">
        <v>44692</v>
      </c>
      <c r="AG267" s="38">
        <v>0</v>
      </c>
      <c r="AH267" s="39" t="s">
        <v>2594</v>
      </c>
      <c r="AI267" s="37" t="s">
        <v>2595</v>
      </c>
      <c r="AJ267" s="37" t="s">
        <v>49</v>
      </c>
      <c r="AK267" s="39"/>
      <c r="AL267" s="37" t="s">
        <v>46</v>
      </c>
      <c r="AN267" s="35">
        <v>0.53070254629629632</v>
      </c>
      <c r="AO267" s="33" t="s">
        <v>43</v>
      </c>
      <c r="AP267" s="11" t="s">
        <v>2587</v>
      </c>
      <c r="AQ267" s="11" t="s">
        <v>66</v>
      </c>
    </row>
    <row r="268" spans="1:43" x14ac:dyDescent="0.25">
      <c r="A268" s="32">
        <v>2022</v>
      </c>
      <c r="B268" s="32">
        <v>5</v>
      </c>
      <c r="C268" s="33" t="s">
        <v>42</v>
      </c>
      <c r="D268" s="33" t="s">
        <v>2596</v>
      </c>
      <c r="E268" s="33" t="s">
        <v>2597</v>
      </c>
      <c r="F268" s="33" t="s">
        <v>43</v>
      </c>
      <c r="G268" s="33" t="s">
        <v>44</v>
      </c>
      <c r="H268" s="33" t="s">
        <v>58</v>
      </c>
      <c r="I268" s="33" t="s">
        <v>2598</v>
      </c>
      <c r="J268" s="33" t="s">
        <v>2599</v>
      </c>
      <c r="K268" s="33" t="s">
        <v>2600</v>
      </c>
      <c r="L268" s="33" t="s">
        <v>46</v>
      </c>
      <c r="M268" s="33" t="s">
        <v>2601</v>
      </c>
      <c r="N268" s="33" t="s">
        <v>2602</v>
      </c>
      <c r="O268" s="33" t="s">
        <v>62</v>
      </c>
      <c r="P268" s="33" t="s">
        <v>49</v>
      </c>
      <c r="Q268" s="33" t="s">
        <v>2603</v>
      </c>
      <c r="R268" s="32">
        <v>31</v>
      </c>
      <c r="S268" s="33" t="s">
        <v>1517</v>
      </c>
      <c r="T268" s="33" t="s">
        <v>1518</v>
      </c>
      <c r="U268" s="33" t="s">
        <v>49</v>
      </c>
      <c r="V268" s="33" t="s">
        <v>50</v>
      </c>
      <c r="X268" s="33" t="s">
        <v>76</v>
      </c>
      <c r="Z268" s="33" t="s">
        <v>52</v>
      </c>
      <c r="AA268" s="33" t="s">
        <v>64</v>
      </c>
      <c r="AC268" s="33" t="s">
        <v>70</v>
      </c>
      <c r="AD268" s="34"/>
      <c r="AE268" s="34">
        <v>44692</v>
      </c>
      <c r="AF268" s="39">
        <v>44692</v>
      </c>
      <c r="AG268" s="38">
        <v>0</v>
      </c>
      <c r="AH268" s="39" t="s">
        <v>2604</v>
      </c>
      <c r="AI268" s="37" t="s">
        <v>2605</v>
      </c>
      <c r="AJ268" s="37" t="s">
        <v>49</v>
      </c>
      <c r="AK268" s="39"/>
      <c r="AL268" s="37" t="s">
        <v>46</v>
      </c>
      <c r="AN268" s="35">
        <v>0.53095528935185188</v>
      </c>
      <c r="AO268" s="33" t="s">
        <v>43</v>
      </c>
      <c r="AP268" s="11" t="s">
        <v>2596</v>
      </c>
      <c r="AQ268" s="11" t="s">
        <v>66</v>
      </c>
    </row>
    <row r="269" spans="1:43" x14ac:dyDescent="0.25">
      <c r="A269" s="32">
        <v>2022</v>
      </c>
      <c r="B269" s="32">
        <v>5</v>
      </c>
      <c r="C269" s="33" t="s">
        <v>42</v>
      </c>
      <c r="D269" s="33" t="s">
        <v>2606</v>
      </c>
      <c r="E269" s="33" t="s">
        <v>2607</v>
      </c>
      <c r="F269" s="33" t="s">
        <v>43</v>
      </c>
      <c r="G269" s="33" t="s">
        <v>44</v>
      </c>
      <c r="H269" s="33" t="s">
        <v>58</v>
      </c>
      <c r="I269" s="33" t="s">
        <v>2608</v>
      </c>
      <c r="J269" s="33" t="s">
        <v>2609</v>
      </c>
      <c r="K269" s="33" t="s">
        <v>2610</v>
      </c>
      <c r="L269" s="33" t="s">
        <v>46</v>
      </c>
      <c r="M269" s="33" t="s">
        <v>2611</v>
      </c>
      <c r="N269" s="33" t="s">
        <v>2612</v>
      </c>
      <c r="O269" s="33" t="s">
        <v>62</v>
      </c>
      <c r="P269" s="33" t="s">
        <v>49</v>
      </c>
      <c r="Q269" s="33" t="s">
        <v>59</v>
      </c>
      <c r="R269" s="32"/>
      <c r="S269" s="33" t="s">
        <v>1517</v>
      </c>
      <c r="T269" s="33" t="s">
        <v>1518</v>
      </c>
      <c r="U269" s="33" t="s">
        <v>65</v>
      </c>
      <c r="V269" s="33" t="s">
        <v>758</v>
      </c>
      <c r="W269" s="33" t="s">
        <v>2613</v>
      </c>
      <c r="X269" s="33" t="s">
        <v>874</v>
      </c>
      <c r="Z269" s="33" t="s">
        <v>52</v>
      </c>
      <c r="AA269" s="33" t="s">
        <v>64</v>
      </c>
      <c r="AB269" s="33" t="s">
        <v>1416</v>
      </c>
      <c r="AC269" s="33" t="s">
        <v>70</v>
      </c>
      <c r="AD269" s="34"/>
      <c r="AE269" s="34">
        <v>44692</v>
      </c>
      <c r="AF269" s="39">
        <v>44693</v>
      </c>
      <c r="AG269" s="38">
        <v>1</v>
      </c>
      <c r="AH269" s="39" t="s">
        <v>2614</v>
      </c>
      <c r="AI269" s="37" t="s">
        <v>2615</v>
      </c>
      <c r="AJ269" s="37" t="s">
        <v>49</v>
      </c>
      <c r="AK269" s="39"/>
      <c r="AL269" s="37" t="s">
        <v>46</v>
      </c>
      <c r="AN269" s="35">
        <v>0.53125702546296294</v>
      </c>
      <c r="AO269" s="33" t="s">
        <v>43</v>
      </c>
      <c r="AP269" s="11" t="s">
        <v>2606</v>
      </c>
      <c r="AQ269" s="11" t="s">
        <v>66</v>
      </c>
    </row>
    <row r="270" spans="1:43" x14ac:dyDescent="0.25">
      <c r="A270" s="32">
        <v>2022</v>
      </c>
      <c r="B270" s="32">
        <v>5</v>
      </c>
      <c r="C270" s="33" t="s">
        <v>42</v>
      </c>
      <c r="D270" s="33" t="s">
        <v>2616</v>
      </c>
      <c r="E270" s="33" t="s">
        <v>2617</v>
      </c>
      <c r="F270" s="33" t="s">
        <v>43</v>
      </c>
      <c r="G270" s="33" t="s">
        <v>44</v>
      </c>
      <c r="H270" s="33" t="s">
        <v>58</v>
      </c>
      <c r="I270" s="33" t="s">
        <v>2618</v>
      </c>
      <c r="J270" s="33" t="s">
        <v>2619</v>
      </c>
      <c r="K270" s="33" t="s">
        <v>2620</v>
      </c>
      <c r="L270" s="33" t="s">
        <v>46</v>
      </c>
      <c r="M270" s="33" t="s">
        <v>2621</v>
      </c>
      <c r="N270" s="33" t="s">
        <v>2622</v>
      </c>
      <c r="O270" s="33" t="s">
        <v>62</v>
      </c>
      <c r="P270" s="33" t="s">
        <v>49</v>
      </c>
      <c r="Q270" s="33" t="s">
        <v>59</v>
      </c>
      <c r="R270" s="32"/>
      <c r="S270" s="33" t="s">
        <v>1517</v>
      </c>
      <c r="T270" s="33" t="s">
        <v>1518</v>
      </c>
      <c r="U270" s="33" t="s">
        <v>65</v>
      </c>
      <c r="V270" s="33" t="s">
        <v>50</v>
      </c>
      <c r="W270" s="33" t="s">
        <v>1305</v>
      </c>
      <c r="X270" s="33" t="s">
        <v>50</v>
      </c>
      <c r="Z270" s="33" t="s">
        <v>52</v>
      </c>
      <c r="AA270" s="33" t="s">
        <v>64</v>
      </c>
      <c r="AC270" s="33" t="s">
        <v>70</v>
      </c>
      <c r="AD270" s="34"/>
      <c r="AE270" s="34">
        <v>44692</v>
      </c>
      <c r="AF270" s="39">
        <v>44692</v>
      </c>
      <c r="AG270" s="38">
        <v>0</v>
      </c>
      <c r="AH270" s="39" t="s">
        <v>2623</v>
      </c>
      <c r="AI270" s="37" t="s">
        <v>2624</v>
      </c>
      <c r="AJ270" s="37" t="s">
        <v>49</v>
      </c>
      <c r="AK270" s="39"/>
      <c r="AL270" s="37" t="s">
        <v>46</v>
      </c>
      <c r="AN270" s="35">
        <v>0.53195405092592596</v>
      </c>
      <c r="AO270" s="33" t="s">
        <v>43</v>
      </c>
      <c r="AP270" s="11" t="s">
        <v>2616</v>
      </c>
      <c r="AQ270" s="11" t="s">
        <v>66</v>
      </c>
    </row>
    <row r="271" spans="1:43" x14ac:dyDescent="0.25">
      <c r="A271" s="32">
        <v>2022</v>
      </c>
      <c r="B271" s="32">
        <v>5</v>
      </c>
      <c r="C271" s="33" t="s">
        <v>42</v>
      </c>
      <c r="D271" s="33" t="s">
        <v>2625</v>
      </c>
      <c r="E271" s="33" t="s">
        <v>2626</v>
      </c>
      <c r="F271" s="33" t="s">
        <v>43</v>
      </c>
      <c r="G271" s="33" t="s">
        <v>44</v>
      </c>
      <c r="H271" s="33" t="s">
        <v>58</v>
      </c>
      <c r="I271" s="33" t="s">
        <v>2627</v>
      </c>
      <c r="J271" s="33" t="s">
        <v>2628</v>
      </c>
      <c r="K271" s="33" t="s">
        <v>2629</v>
      </c>
      <c r="L271" s="33" t="s">
        <v>46</v>
      </c>
      <c r="M271" s="33" t="s">
        <v>2630</v>
      </c>
      <c r="N271" s="33" t="s">
        <v>2631</v>
      </c>
      <c r="O271" s="33" t="s">
        <v>62</v>
      </c>
      <c r="P271" s="33" t="s">
        <v>49</v>
      </c>
      <c r="Q271" s="33" t="s">
        <v>59</v>
      </c>
      <c r="R271" s="32"/>
      <c r="S271" s="33" t="s">
        <v>1517</v>
      </c>
      <c r="T271" s="33" t="s">
        <v>1518</v>
      </c>
      <c r="U271" s="33" t="s">
        <v>65</v>
      </c>
      <c r="V271" s="33" t="s">
        <v>72</v>
      </c>
      <c r="W271" s="33" t="s">
        <v>128</v>
      </c>
      <c r="X271" s="33" t="s">
        <v>128</v>
      </c>
      <c r="Z271" s="33" t="s">
        <v>52</v>
      </c>
      <c r="AA271" s="33" t="s">
        <v>64</v>
      </c>
      <c r="AB271" s="33" t="s">
        <v>1416</v>
      </c>
      <c r="AC271" s="33" t="s">
        <v>70</v>
      </c>
      <c r="AD271" s="34"/>
      <c r="AE271" s="34">
        <v>44692</v>
      </c>
      <c r="AF271" s="39">
        <v>44692</v>
      </c>
      <c r="AG271" s="38">
        <v>0</v>
      </c>
      <c r="AH271" s="39" t="s">
        <v>2632</v>
      </c>
      <c r="AI271" s="37" t="s">
        <v>2633</v>
      </c>
      <c r="AJ271" s="37" t="s">
        <v>49</v>
      </c>
      <c r="AK271" s="39"/>
      <c r="AL271" s="37" t="s">
        <v>46</v>
      </c>
      <c r="AN271" s="35">
        <v>0.53383035879629626</v>
      </c>
      <c r="AO271" s="33" t="s">
        <v>43</v>
      </c>
      <c r="AP271" s="11" t="s">
        <v>2625</v>
      </c>
      <c r="AQ271" s="11" t="s">
        <v>66</v>
      </c>
    </row>
    <row r="272" spans="1:43" x14ac:dyDescent="0.25">
      <c r="A272" s="32">
        <v>2022</v>
      </c>
      <c r="B272" s="32">
        <v>5</v>
      </c>
      <c r="C272" s="33" t="s">
        <v>42</v>
      </c>
      <c r="D272" s="33" t="s">
        <v>2634</v>
      </c>
      <c r="E272" s="33" t="s">
        <v>2635</v>
      </c>
      <c r="F272" s="33" t="s">
        <v>43</v>
      </c>
      <c r="G272" s="33" t="s">
        <v>44</v>
      </c>
      <c r="H272" s="33" t="s">
        <v>58</v>
      </c>
      <c r="I272" s="33" t="s">
        <v>2636</v>
      </c>
      <c r="J272" s="33" t="s">
        <v>2637</v>
      </c>
      <c r="K272" s="33" t="s">
        <v>2638</v>
      </c>
      <c r="L272" s="33" t="s">
        <v>46</v>
      </c>
      <c r="M272" s="33" t="s">
        <v>2639</v>
      </c>
      <c r="N272" s="33" t="s">
        <v>2640</v>
      </c>
      <c r="O272" s="33" t="s">
        <v>62</v>
      </c>
      <c r="P272" s="33" t="s">
        <v>49</v>
      </c>
      <c r="Q272" s="33" t="s">
        <v>2641</v>
      </c>
      <c r="R272" s="32">
        <v>27</v>
      </c>
      <c r="S272" s="33" t="s">
        <v>1517</v>
      </c>
      <c r="T272" s="33" t="s">
        <v>1518</v>
      </c>
      <c r="U272" s="33" t="s">
        <v>65</v>
      </c>
      <c r="V272" s="33" t="s">
        <v>50</v>
      </c>
      <c r="X272" s="33" t="s">
        <v>79</v>
      </c>
      <c r="Z272" s="33" t="s">
        <v>52</v>
      </c>
      <c r="AA272" s="33" t="s">
        <v>64</v>
      </c>
      <c r="AC272" s="33" t="s">
        <v>70</v>
      </c>
      <c r="AD272" s="34"/>
      <c r="AE272" s="34">
        <v>44692</v>
      </c>
      <c r="AF272" s="39">
        <v>44692</v>
      </c>
      <c r="AG272" s="38">
        <v>0</v>
      </c>
      <c r="AH272" s="39" t="s">
        <v>2642</v>
      </c>
      <c r="AI272" s="37" t="s">
        <v>2643</v>
      </c>
      <c r="AJ272" s="37" t="s">
        <v>49</v>
      </c>
      <c r="AK272" s="39"/>
      <c r="AL272" s="37" t="s">
        <v>46</v>
      </c>
      <c r="AN272" s="35">
        <v>0.53489189814814819</v>
      </c>
      <c r="AO272" s="33" t="s">
        <v>43</v>
      </c>
      <c r="AP272" s="11" t="s">
        <v>2634</v>
      </c>
      <c r="AQ272" s="11" t="s">
        <v>66</v>
      </c>
    </row>
    <row r="273" spans="1:43" x14ac:dyDescent="0.25">
      <c r="A273" s="32">
        <v>2022</v>
      </c>
      <c r="B273" s="32">
        <v>5</v>
      </c>
      <c r="C273" s="33" t="s">
        <v>42</v>
      </c>
      <c r="D273" s="33" t="s">
        <v>2644</v>
      </c>
      <c r="E273" s="33" t="s">
        <v>2645</v>
      </c>
      <c r="F273" s="33" t="s">
        <v>43</v>
      </c>
      <c r="G273" s="33" t="s">
        <v>44</v>
      </c>
      <c r="H273" s="33" t="s">
        <v>58</v>
      </c>
      <c r="I273" s="33" t="s">
        <v>2646</v>
      </c>
      <c r="J273" s="33" t="s">
        <v>2647</v>
      </c>
      <c r="K273" s="33" t="s">
        <v>2648</v>
      </c>
      <c r="L273" s="33" t="s">
        <v>46</v>
      </c>
      <c r="M273" s="33" t="s">
        <v>2649</v>
      </c>
      <c r="N273" s="33" t="s">
        <v>2650</v>
      </c>
      <c r="O273" s="33" t="s">
        <v>62</v>
      </c>
      <c r="P273" s="33" t="s">
        <v>49</v>
      </c>
      <c r="Q273" s="33" t="s">
        <v>59</v>
      </c>
      <c r="R273" s="32"/>
      <c r="S273" s="33" t="s">
        <v>1517</v>
      </c>
      <c r="T273" s="33" t="s">
        <v>1518</v>
      </c>
      <c r="U273" s="33" t="s">
        <v>65</v>
      </c>
      <c r="V273" s="33" t="s">
        <v>50</v>
      </c>
      <c r="X273" s="33" t="s">
        <v>694</v>
      </c>
      <c r="Z273" s="33" t="s">
        <v>52</v>
      </c>
      <c r="AA273" s="33" t="s">
        <v>64</v>
      </c>
      <c r="AC273" s="33" t="s">
        <v>70</v>
      </c>
      <c r="AD273" s="34"/>
      <c r="AE273" s="34">
        <v>44692</v>
      </c>
      <c r="AF273" s="39">
        <v>44692</v>
      </c>
      <c r="AG273" s="38">
        <v>0</v>
      </c>
      <c r="AH273" s="39" t="s">
        <v>2651</v>
      </c>
      <c r="AI273" s="37" t="s">
        <v>2652</v>
      </c>
      <c r="AJ273" s="37" t="s">
        <v>49</v>
      </c>
      <c r="AK273" s="39"/>
      <c r="AL273" s="37" t="s">
        <v>46</v>
      </c>
      <c r="AN273" s="35">
        <v>0.53537318287037039</v>
      </c>
      <c r="AO273" s="33" t="s">
        <v>43</v>
      </c>
      <c r="AP273" s="11" t="s">
        <v>2644</v>
      </c>
      <c r="AQ273" s="11" t="s">
        <v>66</v>
      </c>
    </row>
    <row r="274" spans="1:43" x14ac:dyDescent="0.25">
      <c r="A274" s="32">
        <v>2022</v>
      </c>
      <c r="B274" s="32">
        <v>5</v>
      </c>
      <c r="C274" s="33" t="s">
        <v>42</v>
      </c>
      <c r="D274" s="33" t="s">
        <v>2653</v>
      </c>
      <c r="E274" s="33" t="s">
        <v>2654</v>
      </c>
      <c r="F274" s="33" t="s">
        <v>43</v>
      </c>
      <c r="G274" s="33" t="s">
        <v>44</v>
      </c>
      <c r="H274" s="33" t="s">
        <v>58</v>
      </c>
      <c r="I274" s="33" t="s">
        <v>2655</v>
      </c>
      <c r="J274" s="33" t="s">
        <v>2656</v>
      </c>
      <c r="K274" s="33" t="s">
        <v>2657</v>
      </c>
      <c r="L274" s="33" t="s">
        <v>46</v>
      </c>
      <c r="M274" s="33" t="s">
        <v>2658</v>
      </c>
      <c r="N274" s="33" t="s">
        <v>2659</v>
      </c>
      <c r="O274" s="33" t="s">
        <v>62</v>
      </c>
      <c r="P274" s="33" t="s">
        <v>49</v>
      </c>
      <c r="Q274" s="33" t="s">
        <v>59</v>
      </c>
      <c r="R274" s="32"/>
      <c r="S274" s="33" t="s">
        <v>1517</v>
      </c>
      <c r="T274" s="33" t="s">
        <v>91</v>
      </c>
      <c r="U274" s="33" t="s">
        <v>65</v>
      </c>
      <c r="V274" s="33" t="s">
        <v>72</v>
      </c>
      <c r="X274" s="33" t="s">
        <v>125</v>
      </c>
      <c r="Z274" s="33" t="s">
        <v>52</v>
      </c>
      <c r="AA274" s="33" t="s">
        <v>64</v>
      </c>
      <c r="AB274" s="33" t="s">
        <v>1416</v>
      </c>
      <c r="AC274" s="33" t="s">
        <v>70</v>
      </c>
      <c r="AD274" s="34"/>
      <c r="AE274" s="34">
        <v>44692</v>
      </c>
      <c r="AF274" s="39">
        <v>44692</v>
      </c>
      <c r="AG274" s="38">
        <v>0</v>
      </c>
      <c r="AH274" s="39" t="s">
        <v>2660</v>
      </c>
      <c r="AI274" s="37" t="s">
        <v>2661</v>
      </c>
      <c r="AJ274" s="37" t="s">
        <v>49</v>
      </c>
      <c r="AK274" s="39"/>
      <c r="AL274" s="37" t="s">
        <v>46</v>
      </c>
      <c r="AN274" s="35">
        <v>0.54097989583333328</v>
      </c>
      <c r="AO274" s="33" t="s">
        <v>43</v>
      </c>
      <c r="AP274" s="11" t="s">
        <v>2653</v>
      </c>
      <c r="AQ274" s="11" t="s">
        <v>66</v>
      </c>
    </row>
    <row r="275" spans="1:43" x14ac:dyDescent="0.25">
      <c r="A275" s="32">
        <v>2022</v>
      </c>
      <c r="B275" s="32">
        <v>5</v>
      </c>
      <c r="C275" s="33" t="s">
        <v>42</v>
      </c>
      <c r="D275" s="33" t="s">
        <v>2662</v>
      </c>
      <c r="E275" s="33" t="s">
        <v>2663</v>
      </c>
      <c r="F275" s="33" t="s">
        <v>43</v>
      </c>
      <c r="G275" s="33" t="s">
        <v>44</v>
      </c>
      <c r="H275" s="33" t="s">
        <v>58</v>
      </c>
      <c r="I275" s="33" t="s">
        <v>2664</v>
      </c>
      <c r="J275" s="33" t="s">
        <v>2665</v>
      </c>
      <c r="K275" s="33" t="s">
        <v>2666</v>
      </c>
      <c r="L275" s="33" t="s">
        <v>46</v>
      </c>
      <c r="M275" s="33" t="s">
        <v>2667</v>
      </c>
      <c r="N275" s="33" t="s">
        <v>2668</v>
      </c>
      <c r="P275" s="33" t="s">
        <v>49</v>
      </c>
      <c r="Q275" s="33" t="s">
        <v>59</v>
      </c>
      <c r="R275" s="32"/>
      <c r="S275" s="33" t="s">
        <v>1517</v>
      </c>
      <c r="T275" s="33" t="s">
        <v>1518</v>
      </c>
      <c r="U275" s="33" t="s">
        <v>65</v>
      </c>
      <c r="V275" s="33" t="s">
        <v>1545</v>
      </c>
      <c r="X275" s="33" t="s">
        <v>1546</v>
      </c>
      <c r="Z275" s="33" t="s">
        <v>52</v>
      </c>
      <c r="AA275" s="33" t="s">
        <v>64</v>
      </c>
      <c r="AC275" s="33" t="s">
        <v>70</v>
      </c>
      <c r="AD275" s="34"/>
      <c r="AE275" s="34">
        <v>44692</v>
      </c>
      <c r="AF275" s="39">
        <v>44694</v>
      </c>
      <c r="AG275" s="38">
        <v>2</v>
      </c>
      <c r="AH275" s="39" t="s">
        <v>2669</v>
      </c>
      <c r="AI275" s="37" t="s">
        <v>2670</v>
      </c>
      <c r="AJ275" s="37" t="s">
        <v>49</v>
      </c>
      <c r="AK275" s="39"/>
      <c r="AL275" s="37" t="s">
        <v>46</v>
      </c>
      <c r="AN275" s="35">
        <v>0.54127230324074072</v>
      </c>
      <c r="AO275" s="33" t="s">
        <v>43</v>
      </c>
      <c r="AP275" s="11" t="s">
        <v>2662</v>
      </c>
      <c r="AQ275" s="11" t="s">
        <v>66</v>
      </c>
    </row>
    <row r="276" spans="1:43" x14ac:dyDescent="0.25">
      <c r="A276" s="32">
        <v>2022</v>
      </c>
      <c r="B276" s="32">
        <v>5</v>
      </c>
      <c r="C276" s="33" t="s">
        <v>42</v>
      </c>
      <c r="D276" s="33" t="s">
        <v>2671</v>
      </c>
      <c r="E276" s="33" t="s">
        <v>2672</v>
      </c>
      <c r="F276" s="33" t="s">
        <v>43</v>
      </c>
      <c r="G276" s="33" t="s">
        <v>44</v>
      </c>
      <c r="H276" s="33" t="s">
        <v>58</v>
      </c>
      <c r="I276" s="33" t="s">
        <v>2673</v>
      </c>
      <c r="J276" s="33" t="s">
        <v>2674</v>
      </c>
      <c r="K276" s="33" t="s">
        <v>2675</v>
      </c>
      <c r="L276" s="33" t="s">
        <v>46</v>
      </c>
      <c r="M276" s="33" t="s">
        <v>2676</v>
      </c>
      <c r="N276" s="33" t="s">
        <v>2677</v>
      </c>
      <c r="O276" s="33" t="s">
        <v>62</v>
      </c>
      <c r="P276" s="33" t="s">
        <v>49</v>
      </c>
      <c r="Q276" s="33" t="s">
        <v>59</v>
      </c>
      <c r="R276" s="32"/>
      <c r="S276" s="33" t="s">
        <v>1517</v>
      </c>
      <c r="T276" s="33" t="s">
        <v>1518</v>
      </c>
      <c r="U276" s="33" t="s">
        <v>49</v>
      </c>
      <c r="V276" s="33" t="s">
        <v>72</v>
      </c>
      <c r="W276" s="33" t="s">
        <v>1044</v>
      </c>
      <c r="X276" s="33" t="s">
        <v>1044</v>
      </c>
      <c r="Z276" s="33" t="s">
        <v>52</v>
      </c>
      <c r="AA276" s="33" t="s">
        <v>64</v>
      </c>
      <c r="AB276" s="33" t="s">
        <v>1416</v>
      </c>
      <c r="AC276" s="33" t="s">
        <v>70</v>
      </c>
      <c r="AD276" s="34"/>
      <c r="AE276" s="34">
        <v>44692</v>
      </c>
      <c r="AF276" s="39">
        <v>44692</v>
      </c>
      <c r="AG276" s="38">
        <v>0</v>
      </c>
      <c r="AH276" s="39" t="s">
        <v>2678</v>
      </c>
      <c r="AI276" s="37" t="s">
        <v>2679</v>
      </c>
      <c r="AJ276" s="37" t="s">
        <v>49</v>
      </c>
      <c r="AK276" s="39"/>
      <c r="AL276" s="37" t="s">
        <v>46</v>
      </c>
      <c r="AN276" s="35">
        <v>0.54150559027777778</v>
      </c>
      <c r="AO276" s="33" t="s">
        <v>43</v>
      </c>
      <c r="AP276" s="11" t="s">
        <v>2671</v>
      </c>
      <c r="AQ276" s="11" t="s">
        <v>66</v>
      </c>
    </row>
    <row r="277" spans="1:43" x14ac:dyDescent="0.25">
      <c r="A277" s="32">
        <v>2022</v>
      </c>
      <c r="B277" s="32">
        <v>5</v>
      </c>
      <c r="C277" s="33" t="s">
        <v>42</v>
      </c>
      <c r="D277" s="33" t="s">
        <v>2680</v>
      </c>
      <c r="E277" s="33" t="s">
        <v>2681</v>
      </c>
      <c r="F277" s="33" t="s">
        <v>43</v>
      </c>
      <c r="G277" s="33" t="s">
        <v>44</v>
      </c>
      <c r="H277" s="33" t="s">
        <v>58</v>
      </c>
      <c r="I277" s="33" t="s">
        <v>2682</v>
      </c>
      <c r="J277" s="33" t="s">
        <v>2683</v>
      </c>
      <c r="K277" s="33" t="s">
        <v>2684</v>
      </c>
      <c r="L277" s="33" t="s">
        <v>46</v>
      </c>
      <c r="M277" s="33" t="s">
        <v>2685</v>
      </c>
      <c r="N277" s="33" t="s">
        <v>2686</v>
      </c>
      <c r="O277" s="33" t="s">
        <v>62</v>
      </c>
      <c r="P277" s="33" t="s">
        <v>49</v>
      </c>
      <c r="Q277" s="33" t="s">
        <v>59</v>
      </c>
      <c r="R277" s="32"/>
      <c r="S277" s="33" t="s">
        <v>1517</v>
      </c>
      <c r="T277" s="33" t="s">
        <v>1518</v>
      </c>
      <c r="U277" s="33" t="s">
        <v>65</v>
      </c>
      <c r="V277" s="33" t="s">
        <v>90</v>
      </c>
      <c r="W277" s="33" t="s">
        <v>2687</v>
      </c>
      <c r="X277" s="33" t="s">
        <v>2688</v>
      </c>
      <c r="Z277" s="33" t="s">
        <v>52</v>
      </c>
      <c r="AA277" s="33" t="s">
        <v>64</v>
      </c>
      <c r="AC277" s="33" t="s">
        <v>70</v>
      </c>
      <c r="AD277" s="34"/>
      <c r="AE277" s="34">
        <v>44692</v>
      </c>
      <c r="AF277" s="39">
        <v>44692</v>
      </c>
      <c r="AG277" s="38">
        <v>0</v>
      </c>
      <c r="AH277" s="39" t="s">
        <v>2689</v>
      </c>
      <c r="AI277" s="37" t="s">
        <v>2690</v>
      </c>
      <c r="AJ277" s="37" t="s">
        <v>49</v>
      </c>
      <c r="AK277" s="39"/>
      <c r="AL277" s="37" t="s">
        <v>46</v>
      </c>
      <c r="AN277" s="35">
        <v>0.54247612268518519</v>
      </c>
      <c r="AO277" s="33" t="s">
        <v>43</v>
      </c>
      <c r="AP277" s="11" t="s">
        <v>2680</v>
      </c>
      <c r="AQ277" s="11" t="s">
        <v>66</v>
      </c>
    </row>
    <row r="278" spans="1:43" x14ac:dyDescent="0.25">
      <c r="A278" s="32">
        <v>2022</v>
      </c>
      <c r="B278" s="32">
        <v>5</v>
      </c>
      <c r="C278" s="33" t="s">
        <v>42</v>
      </c>
      <c r="D278" s="33" t="s">
        <v>2691</v>
      </c>
      <c r="E278" s="33" t="s">
        <v>2692</v>
      </c>
      <c r="F278" s="33" t="s">
        <v>43</v>
      </c>
      <c r="G278" s="33" t="s">
        <v>44</v>
      </c>
      <c r="H278" s="33" t="s">
        <v>58</v>
      </c>
      <c r="I278" s="33" t="s">
        <v>2693</v>
      </c>
      <c r="J278" s="33" t="s">
        <v>2694</v>
      </c>
      <c r="K278" s="33" t="s">
        <v>2695</v>
      </c>
      <c r="L278" s="33" t="s">
        <v>46</v>
      </c>
      <c r="M278" s="33" t="s">
        <v>2696</v>
      </c>
      <c r="N278" s="33" t="s">
        <v>2697</v>
      </c>
      <c r="O278" s="33" t="s">
        <v>62</v>
      </c>
      <c r="P278" s="33" t="s">
        <v>49</v>
      </c>
      <c r="Q278" s="33" t="s">
        <v>2698</v>
      </c>
      <c r="R278" s="32">
        <v>22</v>
      </c>
      <c r="S278" s="33" t="s">
        <v>1517</v>
      </c>
      <c r="T278" s="33" t="s">
        <v>1518</v>
      </c>
      <c r="U278" s="33" t="s">
        <v>49</v>
      </c>
      <c r="V278" s="33" t="s">
        <v>50</v>
      </c>
      <c r="X278" s="33" t="s">
        <v>2699</v>
      </c>
      <c r="Z278" s="33" t="s">
        <v>52</v>
      </c>
      <c r="AA278" s="33" t="s">
        <v>64</v>
      </c>
      <c r="AC278" s="33" t="s">
        <v>70</v>
      </c>
      <c r="AD278" s="34"/>
      <c r="AE278" s="34">
        <v>44692</v>
      </c>
      <c r="AF278" s="39">
        <v>44692</v>
      </c>
      <c r="AG278" s="38">
        <v>0</v>
      </c>
      <c r="AH278" s="39" t="s">
        <v>2700</v>
      </c>
      <c r="AI278" s="37" t="s">
        <v>2701</v>
      </c>
      <c r="AJ278" s="37" t="s">
        <v>49</v>
      </c>
      <c r="AK278" s="39"/>
      <c r="AL278" s="37" t="s">
        <v>46</v>
      </c>
      <c r="AN278" s="35">
        <v>0.54259332175925923</v>
      </c>
      <c r="AO278" s="33" t="s">
        <v>43</v>
      </c>
      <c r="AP278" s="11" t="s">
        <v>2691</v>
      </c>
      <c r="AQ278" s="11" t="s">
        <v>66</v>
      </c>
    </row>
    <row r="279" spans="1:43" x14ac:dyDescent="0.25">
      <c r="A279" s="32">
        <v>2022</v>
      </c>
      <c r="B279" s="32">
        <v>5</v>
      </c>
      <c r="C279" s="33" t="s">
        <v>42</v>
      </c>
      <c r="D279" s="33" t="s">
        <v>2702</v>
      </c>
      <c r="E279" s="33" t="s">
        <v>2703</v>
      </c>
      <c r="F279" s="33" t="s">
        <v>43</v>
      </c>
      <c r="G279" s="33" t="s">
        <v>44</v>
      </c>
      <c r="H279" s="33" t="s">
        <v>58</v>
      </c>
      <c r="I279" s="33" t="s">
        <v>2704</v>
      </c>
      <c r="J279" s="33" t="s">
        <v>2705</v>
      </c>
      <c r="K279" s="33" t="s">
        <v>2706</v>
      </c>
      <c r="L279" s="33" t="s">
        <v>46</v>
      </c>
      <c r="M279" s="33" t="s">
        <v>2707</v>
      </c>
      <c r="N279" s="33" t="s">
        <v>2708</v>
      </c>
      <c r="O279" s="33" t="s">
        <v>62</v>
      </c>
      <c r="P279" s="33" t="s">
        <v>65</v>
      </c>
      <c r="Q279" s="33" t="s">
        <v>59</v>
      </c>
      <c r="R279" s="32"/>
      <c r="S279" s="33" t="s">
        <v>1517</v>
      </c>
      <c r="T279" s="33" t="s">
        <v>1518</v>
      </c>
      <c r="U279" s="33" t="s">
        <v>65</v>
      </c>
      <c r="V279" s="33" t="s">
        <v>90</v>
      </c>
      <c r="W279" s="33" t="s">
        <v>2709</v>
      </c>
      <c r="X279" s="33" t="s">
        <v>2710</v>
      </c>
      <c r="Z279" s="33" t="s">
        <v>52</v>
      </c>
      <c r="AA279" s="33" t="s">
        <v>64</v>
      </c>
      <c r="AC279" s="33" t="s">
        <v>70</v>
      </c>
      <c r="AD279" s="34"/>
      <c r="AE279" s="34">
        <v>44692</v>
      </c>
      <c r="AF279" s="39">
        <v>44692</v>
      </c>
      <c r="AG279" s="38">
        <v>0</v>
      </c>
      <c r="AH279" s="39" t="s">
        <v>2711</v>
      </c>
      <c r="AI279" s="37" t="s">
        <v>2712</v>
      </c>
      <c r="AJ279" s="37" t="s">
        <v>49</v>
      </c>
      <c r="AK279" s="39"/>
      <c r="AL279" s="37" t="s">
        <v>46</v>
      </c>
      <c r="AN279" s="35">
        <v>0.54569140046296294</v>
      </c>
      <c r="AO279" s="33" t="s">
        <v>43</v>
      </c>
      <c r="AP279" s="11" t="s">
        <v>2702</v>
      </c>
      <c r="AQ279" s="11" t="s">
        <v>66</v>
      </c>
    </row>
    <row r="280" spans="1:43" x14ac:dyDescent="0.25">
      <c r="A280" s="32">
        <v>2022</v>
      </c>
      <c r="B280" s="32">
        <v>5</v>
      </c>
      <c r="C280" s="33" t="s">
        <v>42</v>
      </c>
      <c r="D280" s="33" t="s">
        <v>2713</v>
      </c>
      <c r="E280" s="33" t="s">
        <v>2714</v>
      </c>
      <c r="F280" s="33" t="s">
        <v>43</v>
      </c>
      <c r="G280" s="33" t="s">
        <v>44</v>
      </c>
      <c r="H280" s="33" t="s">
        <v>58</v>
      </c>
      <c r="I280" s="33" t="s">
        <v>2715</v>
      </c>
      <c r="J280" s="33" t="s">
        <v>2716</v>
      </c>
      <c r="K280" s="33" t="s">
        <v>2717</v>
      </c>
      <c r="L280" s="33" t="s">
        <v>46</v>
      </c>
      <c r="M280" s="33" t="s">
        <v>2718</v>
      </c>
      <c r="N280" s="33" t="s">
        <v>2719</v>
      </c>
      <c r="O280" s="33" t="s">
        <v>62</v>
      </c>
      <c r="P280" s="33" t="s">
        <v>49</v>
      </c>
      <c r="Q280" s="33" t="s">
        <v>59</v>
      </c>
      <c r="R280" s="32"/>
      <c r="S280" s="33" t="s">
        <v>1517</v>
      </c>
      <c r="T280" s="33" t="s">
        <v>1518</v>
      </c>
      <c r="U280" s="33" t="s">
        <v>49</v>
      </c>
      <c r="V280" s="33" t="s">
        <v>72</v>
      </c>
      <c r="X280" s="33" t="s">
        <v>2720</v>
      </c>
      <c r="Z280" s="33" t="s">
        <v>52</v>
      </c>
      <c r="AA280" s="33" t="s">
        <v>64</v>
      </c>
      <c r="AB280" s="33" t="s">
        <v>1416</v>
      </c>
      <c r="AC280" s="33" t="s">
        <v>70</v>
      </c>
      <c r="AD280" s="34"/>
      <c r="AE280" s="34">
        <v>44692</v>
      </c>
      <c r="AF280" s="39">
        <v>44692</v>
      </c>
      <c r="AG280" s="38">
        <v>0</v>
      </c>
      <c r="AH280" s="39" t="s">
        <v>2721</v>
      </c>
      <c r="AI280" s="37" t="s">
        <v>2722</v>
      </c>
      <c r="AJ280" s="37" t="s">
        <v>49</v>
      </c>
      <c r="AK280" s="39"/>
      <c r="AL280" s="37" t="s">
        <v>46</v>
      </c>
      <c r="AN280" s="35">
        <v>0.54662503472222224</v>
      </c>
      <c r="AO280" s="33" t="s">
        <v>43</v>
      </c>
      <c r="AP280" s="11" t="s">
        <v>2713</v>
      </c>
      <c r="AQ280" s="11" t="s">
        <v>66</v>
      </c>
    </row>
    <row r="281" spans="1:43" x14ac:dyDescent="0.25">
      <c r="A281" s="32">
        <v>2022</v>
      </c>
      <c r="B281" s="32">
        <v>5</v>
      </c>
      <c r="C281" s="33" t="s">
        <v>42</v>
      </c>
      <c r="D281" s="33" t="s">
        <v>2723</v>
      </c>
      <c r="E281" s="33" t="s">
        <v>2724</v>
      </c>
      <c r="F281" s="33" t="s">
        <v>43</v>
      </c>
      <c r="G281" s="33" t="s">
        <v>44</v>
      </c>
      <c r="H281" s="33" t="s">
        <v>58</v>
      </c>
      <c r="I281" s="33" t="s">
        <v>2725</v>
      </c>
      <c r="J281" s="33" t="s">
        <v>2726</v>
      </c>
      <c r="K281" s="33" t="s">
        <v>2727</v>
      </c>
      <c r="L281" s="33" t="s">
        <v>46</v>
      </c>
      <c r="M281" s="33" t="s">
        <v>2728</v>
      </c>
      <c r="N281" s="33" t="s">
        <v>2729</v>
      </c>
      <c r="O281" s="33" t="s">
        <v>62</v>
      </c>
      <c r="P281" s="33" t="s">
        <v>49</v>
      </c>
      <c r="Q281" s="33" t="s">
        <v>59</v>
      </c>
      <c r="R281" s="32"/>
      <c r="S281" s="33" t="s">
        <v>1517</v>
      </c>
      <c r="T281" s="33" t="s">
        <v>1518</v>
      </c>
      <c r="U281" s="33" t="s">
        <v>65</v>
      </c>
      <c r="V281" s="33" t="s">
        <v>72</v>
      </c>
      <c r="X281" s="33" t="s">
        <v>1436</v>
      </c>
      <c r="Z281" s="33" t="s">
        <v>52</v>
      </c>
      <c r="AA281" s="33" t="s">
        <v>64</v>
      </c>
      <c r="AB281" s="33" t="s">
        <v>1416</v>
      </c>
      <c r="AC281" s="33" t="s">
        <v>70</v>
      </c>
      <c r="AD281" s="34"/>
      <c r="AE281" s="34">
        <v>44692</v>
      </c>
      <c r="AF281" s="39">
        <v>44692</v>
      </c>
      <c r="AG281" s="38">
        <v>0</v>
      </c>
      <c r="AH281" s="39" t="s">
        <v>2730</v>
      </c>
      <c r="AI281" s="37" t="s">
        <v>2731</v>
      </c>
      <c r="AJ281" s="37" t="s">
        <v>49</v>
      </c>
      <c r="AK281" s="39"/>
      <c r="AL281" s="37" t="s">
        <v>46</v>
      </c>
      <c r="AN281" s="35">
        <v>0.5471156597222222</v>
      </c>
      <c r="AO281" s="33" t="s">
        <v>43</v>
      </c>
      <c r="AP281" s="11" t="s">
        <v>2723</v>
      </c>
      <c r="AQ281" s="11" t="s">
        <v>66</v>
      </c>
    </row>
    <row r="282" spans="1:43" x14ac:dyDescent="0.25">
      <c r="A282" s="32">
        <v>2022</v>
      </c>
      <c r="B282" s="32">
        <v>5</v>
      </c>
      <c r="C282" s="33" t="s">
        <v>42</v>
      </c>
      <c r="D282" s="33" t="s">
        <v>2732</v>
      </c>
      <c r="E282" s="33" t="s">
        <v>2733</v>
      </c>
      <c r="F282" s="33" t="s">
        <v>43</v>
      </c>
      <c r="G282" s="33" t="s">
        <v>44</v>
      </c>
      <c r="H282" s="33" t="s">
        <v>58</v>
      </c>
      <c r="I282" s="33" t="s">
        <v>2734</v>
      </c>
      <c r="J282" s="33" t="s">
        <v>2735</v>
      </c>
      <c r="K282" s="33" t="s">
        <v>2736</v>
      </c>
      <c r="L282" s="33" t="s">
        <v>46</v>
      </c>
      <c r="M282" s="33" t="s">
        <v>2737</v>
      </c>
      <c r="N282" s="33" t="s">
        <v>2738</v>
      </c>
      <c r="O282" s="33" t="s">
        <v>62</v>
      </c>
      <c r="P282" s="33" t="s">
        <v>49</v>
      </c>
      <c r="Q282" s="33" t="s">
        <v>59</v>
      </c>
      <c r="R282" s="32"/>
      <c r="S282" s="33" t="s">
        <v>1517</v>
      </c>
      <c r="T282" s="33" t="s">
        <v>1518</v>
      </c>
      <c r="U282" s="33" t="s">
        <v>49</v>
      </c>
      <c r="V282" s="33" t="s">
        <v>72</v>
      </c>
      <c r="W282" s="33" t="s">
        <v>6357</v>
      </c>
      <c r="X282" s="33" t="s">
        <v>112</v>
      </c>
      <c r="Z282" s="33" t="s">
        <v>52</v>
      </c>
      <c r="AA282" s="33" t="s">
        <v>64</v>
      </c>
      <c r="AB282" s="33" t="s">
        <v>1416</v>
      </c>
      <c r="AC282" s="33" t="s">
        <v>70</v>
      </c>
      <c r="AD282" s="34"/>
      <c r="AE282" s="34">
        <v>44692</v>
      </c>
      <c r="AF282" s="39">
        <v>44692</v>
      </c>
      <c r="AG282" s="38">
        <v>0</v>
      </c>
      <c r="AH282" s="39" t="s">
        <v>2739</v>
      </c>
      <c r="AI282" s="37" t="s">
        <v>2740</v>
      </c>
      <c r="AJ282" s="37" t="s">
        <v>49</v>
      </c>
      <c r="AK282" s="39"/>
      <c r="AL282" s="37" t="s">
        <v>46</v>
      </c>
      <c r="AN282" s="35">
        <v>0.54724436342592597</v>
      </c>
      <c r="AO282" s="33" t="s">
        <v>43</v>
      </c>
      <c r="AP282" s="11" t="s">
        <v>2732</v>
      </c>
      <c r="AQ282" s="11" t="s">
        <v>66</v>
      </c>
    </row>
    <row r="283" spans="1:43" x14ac:dyDescent="0.25">
      <c r="A283" s="32">
        <v>2022</v>
      </c>
      <c r="B283" s="32">
        <v>5</v>
      </c>
      <c r="C283" s="33" t="s">
        <v>42</v>
      </c>
      <c r="D283" s="33" t="s">
        <v>2741</v>
      </c>
      <c r="E283" s="33" t="s">
        <v>2742</v>
      </c>
      <c r="F283" s="33" t="s">
        <v>43</v>
      </c>
      <c r="G283" s="33" t="s">
        <v>44</v>
      </c>
      <c r="H283" s="33" t="s">
        <v>58</v>
      </c>
      <c r="I283" s="33" t="s">
        <v>2743</v>
      </c>
      <c r="J283" s="33" t="s">
        <v>2744</v>
      </c>
      <c r="K283" s="33" t="s">
        <v>2745</v>
      </c>
      <c r="L283" s="33" t="s">
        <v>46</v>
      </c>
      <c r="M283" s="33" t="s">
        <v>2746</v>
      </c>
      <c r="N283" s="33" t="s">
        <v>2747</v>
      </c>
      <c r="O283" s="33" t="s">
        <v>62</v>
      </c>
      <c r="P283" s="33" t="s">
        <v>49</v>
      </c>
      <c r="Q283" s="33" t="s">
        <v>59</v>
      </c>
      <c r="R283" s="32"/>
      <c r="S283" s="33" t="s">
        <v>1517</v>
      </c>
      <c r="T283" s="33" t="s">
        <v>1518</v>
      </c>
      <c r="U283" s="33" t="s">
        <v>65</v>
      </c>
      <c r="V283" s="33" t="s">
        <v>72</v>
      </c>
      <c r="X283" s="33" t="s">
        <v>138</v>
      </c>
      <c r="Z283" s="33" t="s">
        <v>52</v>
      </c>
      <c r="AA283" s="33" t="s">
        <v>64</v>
      </c>
      <c r="AB283" s="33" t="s">
        <v>1416</v>
      </c>
      <c r="AC283" s="33" t="s">
        <v>70</v>
      </c>
      <c r="AD283" s="34"/>
      <c r="AE283" s="34">
        <v>44692</v>
      </c>
      <c r="AF283" s="39">
        <v>44692</v>
      </c>
      <c r="AG283" s="38">
        <v>0</v>
      </c>
      <c r="AH283" s="39" t="s">
        <v>2748</v>
      </c>
      <c r="AI283" s="37" t="s">
        <v>2749</v>
      </c>
      <c r="AJ283" s="37" t="s">
        <v>49</v>
      </c>
      <c r="AK283" s="39"/>
      <c r="AL283" s="37" t="s">
        <v>46</v>
      </c>
      <c r="AN283" s="35">
        <v>0.54924780092592596</v>
      </c>
      <c r="AO283" s="33" t="s">
        <v>43</v>
      </c>
      <c r="AP283" s="11" t="s">
        <v>2741</v>
      </c>
      <c r="AQ283" s="11" t="s">
        <v>66</v>
      </c>
    </row>
    <row r="284" spans="1:43" x14ac:dyDescent="0.25">
      <c r="A284" s="32">
        <v>2022</v>
      </c>
      <c r="B284" s="32">
        <v>5</v>
      </c>
      <c r="C284" s="33" t="s">
        <v>42</v>
      </c>
      <c r="D284" s="33" t="s">
        <v>2750</v>
      </c>
      <c r="E284" s="33" t="s">
        <v>2751</v>
      </c>
      <c r="F284" s="33" t="s">
        <v>43</v>
      </c>
      <c r="G284" s="33" t="s">
        <v>44</v>
      </c>
      <c r="H284" s="33" t="s">
        <v>58</v>
      </c>
      <c r="I284" s="33" t="s">
        <v>2752</v>
      </c>
      <c r="J284" s="33" t="s">
        <v>2753</v>
      </c>
      <c r="K284" s="33" t="s">
        <v>2754</v>
      </c>
      <c r="L284" s="33" t="s">
        <v>46</v>
      </c>
      <c r="M284" s="33" t="s">
        <v>2755</v>
      </c>
      <c r="N284" s="33" t="s">
        <v>2756</v>
      </c>
      <c r="O284" s="33" t="s">
        <v>62</v>
      </c>
      <c r="P284" s="33" t="s">
        <v>49</v>
      </c>
      <c r="Q284" s="33" t="s">
        <v>59</v>
      </c>
      <c r="R284" s="32"/>
      <c r="S284" s="33" t="s">
        <v>1517</v>
      </c>
      <c r="T284" s="33" t="s">
        <v>1518</v>
      </c>
      <c r="U284" s="33" t="s">
        <v>65</v>
      </c>
      <c r="V284" s="33" t="s">
        <v>115</v>
      </c>
      <c r="W284" s="33" t="s">
        <v>129</v>
      </c>
      <c r="X284" s="33" t="s">
        <v>123</v>
      </c>
      <c r="Z284" s="33" t="s">
        <v>52</v>
      </c>
      <c r="AA284" s="33" t="s">
        <v>64</v>
      </c>
      <c r="AB284" s="33" t="s">
        <v>205</v>
      </c>
      <c r="AC284" s="33" t="s">
        <v>70</v>
      </c>
      <c r="AD284" s="34"/>
      <c r="AE284" s="34">
        <v>44692</v>
      </c>
      <c r="AF284" s="39">
        <v>44692</v>
      </c>
      <c r="AG284" s="38">
        <v>0</v>
      </c>
      <c r="AH284" s="39" t="s">
        <v>2757</v>
      </c>
      <c r="AI284" s="37" t="s">
        <v>2758</v>
      </c>
      <c r="AJ284" s="37" t="s">
        <v>49</v>
      </c>
      <c r="AK284" s="39"/>
      <c r="AL284" s="37" t="s">
        <v>46</v>
      </c>
      <c r="AN284" s="35">
        <v>0.55047908564814818</v>
      </c>
      <c r="AO284" s="33" t="s">
        <v>43</v>
      </c>
      <c r="AP284" s="11" t="s">
        <v>2750</v>
      </c>
      <c r="AQ284" s="11" t="s">
        <v>66</v>
      </c>
    </row>
    <row r="285" spans="1:43" x14ac:dyDescent="0.25">
      <c r="A285" s="32">
        <v>2022</v>
      </c>
      <c r="B285" s="32">
        <v>5</v>
      </c>
      <c r="C285" s="33" t="s">
        <v>42</v>
      </c>
      <c r="D285" s="33" t="s">
        <v>2759</v>
      </c>
      <c r="E285" s="33" t="s">
        <v>2760</v>
      </c>
      <c r="F285" s="33" t="s">
        <v>43</v>
      </c>
      <c r="G285" s="33" t="s">
        <v>44</v>
      </c>
      <c r="H285" s="33" t="s">
        <v>58</v>
      </c>
      <c r="I285" s="33" t="s">
        <v>2761</v>
      </c>
      <c r="J285" s="33" t="s">
        <v>2762</v>
      </c>
      <c r="K285" s="33" t="s">
        <v>2763</v>
      </c>
      <c r="L285" s="33" t="s">
        <v>46</v>
      </c>
      <c r="M285" s="33" t="s">
        <v>2764</v>
      </c>
      <c r="N285" s="33" t="s">
        <v>2765</v>
      </c>
      <c r="O285" s="33" t="s">
        <v>62</v>
      </c>
      <c r="P285" s="33" t="s">
        <v>65</v>
      </c>
      <c r="Q285" s="33" t="s">
        <v>2766</v>
      </c>
      <c r="R285" s="32">
        <v>36</v>
      </c>
      <c r="S285" s="33" t="s">
        <v>1517</v>
      </c>
      <c r="T285" s="33" t="s">
        <v>1518</v>
      </c>
      <c r="U285" s="33" t="s">
        <v>65</v>
      </c>
      <c r="V285" s="33" t="s">
        <v>72</v>
      </c>
      <c r="X285" s="33" t="s">
        <v>1688</v>
      </c>
      <c r="Z285" s="33" t="s">
        <v>52</v>
      </c>
      <c r="AA285" s="33" t="s">
        <v>64</v>
      </c>
      <c r="AB285" s="33" t="s">
        <v>1416</v>
      </c>
      <c r="AC285" s="33" t="s">
        <v>70</v>
      </c>
      <c r="AD285" s="34"/>
      <c r="AE285" s="34">
        <v>44692</v>
      </c>
      <c r="AF285" s="39">
        <v>44692</v>
      </c>
      <c r="AG285" s="38">
        <v>0</v>
      </c>
      <c r="AH285" s="39" t="s">
        <v>2767</v>
      </c>
      <c r="AI285" s="37" t="s">
        <v>2768</v>
      </c>
      <c r="AJ285" s="37" t="s">
        <v>49</v>
      </c>
      <c r="AK285" s="39"/>
      <c r="AL285" s="37" t="s">
        <v>46</v>
      </c>
      <c r="AN285" s="35">
        <v>0.55358518518518518</v>
      </c>
      <c r="AO285" s="33" t="s">
        <v>43</v>
      </c>
      <c r="AP285" s="11" t="s">
        <v>2759</v>
      </c>
      <c r="AQ285" s="11" t="s">
        <v>66</v>
      </c>
    </row>
    <row r="286" spans="1:43" x14ac:dyDescent="0.25">
      <c r="A286" s="32">
        <v>2022</v>
      </c>
      <c r="B286" s="32">
        <v>5</v>
      </c>
      <c r="C286" s="33" t="s">
        <v>42</v>
      </c>
      <c r="D286" s="33" t="s">
        <v>2769</v>
      </c>
      <c r="E286" s="33" t="s">
        <v>2770</v>
      </c>
      <c r="F286" s="33" t="s">
        <v>43</v>
      </c>
      <c r="G286" s="33" t="s">
        <v>44</v>
      </c>
      <c r="H286" s="33" t="s">
        <v>58</v>
      </c>
      <c r="I286" s="33" t="s">
        <v>2771</v>
      </c>
      <c r="J286" s="33" t="s">
        <v>2772</v>
      </c>
      <c r="K286" s="33" t="s">
        <v>2773</v>
      </c>
      <c r="L286" s="33" t="s">
        <v>46</v>
      </c>
      <c r="M286" s="33" t="s">
        <v>2774</v>
      </c>
      <c r="N286" s="33" t="s">
        <v>2775</v>
      </c>
      <c r="O286" s="33" t="s">
        <v>62</v>
      </c>
      <c r="P286" s="33" t="s">
        <v>49</v>
      </c>
      <c r="Q286" s="33" t="s">
        <v>2776</v>
      </c>
      <c r="R286" s="32">
        <v>30</v>
      </c>
      <c r="S286" s="33" t="s">
        <v>1517</v>
      </c>
      <c r="T286" s="33" t="s">
        <v>1518</v>
      </c>
      <c r="U286" s="33" t="s">
        <v>65</v>
      </c>
      <c r="V286" s="33" t="s">
        <v>90</v>
      </c>
      <c r="X286" s="33" t="s">
        <v>2777</v>
      </c>
      <c r="Z286" s="33" t="s">
        <v>52</v>
      </c>
      <c r="AA286" s="33" t="s">
        <v>64</v>
      </c>
      <c r="AC286" s="33" t="s">
        <v>70</v>
      </c>
      <c r="AD286" s="34"/>
      <c r="AE286" s="34">
        <v>44692</v>
      </c>
      <c r="AF286" s="39">
        <v>44692</v>
      </c>
      <c r="AG286" s="38">
        <v>0</v>
      </c>
      <c r="AH286" s="39" t="s">
        <v>2778</v>
      </c>
      <c r="AI286" s="37" t="s">
        <v>2779</v>
      </c>
      <c r="AJ286" s="37" t="s">
        <v>49</v>
      </c>
      <c r="AK286" s="39"/>
      <c r="AL286" s="37" t="s">
        <v>46</v>
      </c>
      <c r="AN286" s="35">
        <v>0.56048078703703708</v>
      </c>
      <c r="AO286" s="33" t="s">
        <v>43</v>
      </c>
      <c r="AP286" s="11" t="s">
        <v>2769</v>
      </c>
      <c r="AQ286" s="11" t="s">
        <v>66</v>
      </c>
    </row>
    <row r="287" spans="1:43" x14ac:dyDescent="0.25">
      <c r="A287" s="32">
        <v>2022</v>
      </c>
      <c r="B287" s="32">
        <v>5</v>
      </c>
      <c r="C287" s="33" t="s">
        <v>42</v>
      </c>
      <c r="D287" s="33" t="s">
        <v>2780</v>
      </c>
      <c r="E287" s="33" t="s">
        <v>2781</v>
      </c>
      <c r="F287" s="33" t="s">
        <v>43</v>
      </c>
      <c r="G287" s="33" t="s">
        <v>44</v>
      </c>
      <c r="H287" s="33" t="s">
        <v>58</v>
      </c>
      <c r="I287" s="33" t="s">
        <v>2782</v>
      </c>
      <c r="J287" s="33" t="s">
        <v>2783</v>
      </c>
      <c r="K287" s="33" t="s">
        <v>2784</v>
      </c>
      <c r="L287" s="33" t="s">
        <v>46</v>
      </c>
      <c r="M287" s="33" t="s">
        <v>2785</v>
      </c>
      <c r="N287" s="33" t="s">
        <v>2786</v>
      </c>
      <c r="O287" s="33" t="s">
        <v>62</v>
      </c>
      <c r="P287" s="33" t="s">
        <v>49</v>
      </c>
      <c r="Q287" s="33" t="s">
        <v>59</v>
      </c>
      <c r="R287" s="32"/>
      <c r="S287" s="33" t="s">
        <v>1517</v>
      </c>
      <c r="T287" s="33" t="s">
        <v>1518</v>
      </c>
      <c r="U287" s="33" t="s">
        <v>65</v>
      </c>
      <c r="V287" s="33" t="s">
        <v>50</v>
      </c>
      <c r="X287" s="33" t="s">
        <v>50</v>
      </c>
      <c r="Z287" s="33" t="s">
        <v>52</v>
      </c>
      <c r="AA287" s="33" t="s">
        <v>64</v>
      </c>
      <c r="AC287" s="33" t="s">
        <v>70</v>
      </c>
      <c r="AD287" s="34"/>
      <c r="AE287" s="34">
        <v>44692</v>
      </c>
      <c r="AF287" s="39">
        <v>44692</v>
      </c>
      <c r="AG287" s="38">
        <v>0</v>
      </c>
      <c r="AH287" s="39" t="s">
        <v>2787</v>
      </c>
      <c r="AI287" s="37" t="s">
        <v>2788</v>
      </c>
      <c r="AJ287" s="37" t="s">
        <v>49</v>
      </c>
      <c r="AK287" s="39"/>
      <c r="AL287" s="37" t="s">
        <v>46</v>
      </c>
      <c r="AN287" s="35">
        <v>0.56246033564814812</v>
      </c>
      <c r="AO287" s="33" t="s">
        <v>43</v>
      </c>
      <c r="AP287" s="11" t="s">
        <v>2780</v>
      </c>
      <c r="AQ287" s="11" t="s">
        <v>66</v>
      </c>
    </row>
    <row r="288" spans="1:43" x14ac:dyDescent="0.25">
      <c r="A288" s="32">
        <v>2022</v>
      </c>
      <c r="B288" s="32">
        <v>5</v>
      </c>
      <c r="C288" s="33" t="s">
        <v>42</v>
      </c>
      <c r="D288" s="33" t="s">
        <v>2789</v>
      </c>
      <c r="E288" s="33" t="s">
        <v>2790</v>
      </c>
      <c r="F288" s="33" t="s">
        <v>43</v>
      </c>
      <c r="G288" s="33" t="s">
        <v>44</v>
      </c>
      <c r="H288" s="33" t="s">
        <v>58</v>
      </c>
      <c r="I288" s="33" t="s">
        <v>2791</v>
      </c>
      <c r="J288" s="33" t="s">
        <v>2792</v>
      </c>
      <c r="K288" s="33" t="s">
        <v>2793</v>
      </c>
      <c r="L288" s="33" t="s">
        <v>46</v>
      </c>
      <c r="M288" s="33" t="s">
        <v>2794</v>
      </c>
      <c r="P288" s="33" t="s">
        <v>49</v>
      </c>
      <c r="Q288" s="33" t="s">
        <v>2795</v>
      </c>
      <c r="R288" s="32">
        <v>62</v>
      </c>
      <c r="S288" s="33" t="s">
        <v>1517</v>
      </c>
      <c r="T288" s="33" t="s">
        <v>1518</v>
      </c>
      <c r="U288" s="33" t="s">
        <v>65</v>
      </c>
      <c r="V288" s="33" t="s">
        <v>81</v>
      </c>
      <c r="X288" s="33" t="s">
        <v>815</v>
      </c>
      <c r="Z288" s="33" t="s">
        <v>52</v>
      </c>
      <c r="AA288" s="33" t="s">
        <v>64</v>
      </c>
      <c r="AC288" s="33" t="s">
        <v>54</v>
      </c>
      <c r="AD288" s="34"/>
      <c r="AE288" s="34">
        <v>44692</v>
      </c>
      <c r="AF288" s="39">
        <v>44711</v>
      </c>
      <c r="AG288" s="38">
        <v>13</v>
      </c>
      <c r="AH288" s="39" t="s">
        <v>2796</v>
      </c>
      <c r="AI288" s="37" t="s">
        <v>2797</v>
      </c>
      <c r="AJ288" s="37" t="s">
        <v>65</v>
      </c>
      <c r="AK288" s="39">
        <v>44711</v>
      </c>
      <c r="AL288" s="37" t="s">
        <v>55</v>
      </c>
      <c r="AM288" s="39">
        <v>44697</v>
      </c>
      <c r="AN288" s="35">
        <v>0.5627134606481482</v>
      </c>
      <c r="AO288" s="33" t="s">
        <v>43</v>
      </c>
      <c r="AP288" s="11">
        <v>70</v>
      </c>
      <c r="AQ288" s="11" t="s">
        <v>66</v>
      </c>
    </row>
    <row r="289" spans="1:43" x14ac:dyDescent="0.25">
      <c r="A289" s="32">
        <v>2022</v>
      </c>
      <c r="B289" s="32">
        <v>5</v>
      </c>
      <c r="C289" s="33" t="s">
        <v>42</v>
      </c>
      <c r="D289" s="33" t="s">
        <v>2798</v>
      </c>
      <c r="E289" s="33" t="s">
        <v>2799</v>
      </c>
      <c r="F289" s="33" t="s">
        <v>43</v>
      </c>
      <c r="G289" s="33" t="s">
        <v>44</v>
      </c>
      <c r="H289" s="33" t="s">
        <v>58</v>
      </c>
      <c r="I289" s="33" t="s">
        <v>2800</v>
      </c>
      <c r="J289" s="33" t="s">
        <v>1887</v>
      </c>
      <c r="K289" s="33" t="s">
        <v>2801</v>
      </c>
      <c r="L289" s="33" t="s">
        <v>46</v>
      </c>
      <c r="M289" s="33" t="s">
        <v>2802</v>
      </c>
      <c r="N289" s="33" t="s">
        <v>2803</v>
      </c>
      <c r="O289" s="33" t="s">
        <v>62</v>
      </c>
      <c r="P289" s="33" t="s">
        <v>49</v>
      </c>
      <c r="Q289" s="33" t="s">
        <v>59</v>
      </c>
      <c r="R289" s="32"/>
      <c r="S289" s="33" t="s">
        <v>1517</v>
      </c>
      <c r="T289" s="33" t="s">
        <v>1518</v>
      </c>
      <c r="U289" s="33" t="s">
        <v>65</v>
      </c>
      <c r="V289" s="33" t="s">
        <v>758</v>
      </c>
      <c r="W289" s="33" t="s">
        <v>2804</v>
      </c>
      <c r="X289" s="33" t="s">
        <v>2805</v>
      </c>
      <c r="Z289" s="33" t="s">
        <v>52</v>
      </c>
      <c r="AA289" s="33" t="s">
        <v>64</v>
      </c>
      <c r="AB289" s="33" t="s">
        <v>205</v>
      </c>
      <c r="AC289" s="33" t="s">
        <v>70</v>
      </c>
      <c r="AD289" s="34"/>
      <c r="AE289" s="34">
        <v>44692</v>
      </c>
      <c r="AF289" s="39">
        <v>44693</v>
      </c>
      <c r="AG289" s="38">
        <v>1</v>
      </c>
      <c r="AH289" s="39" t="s">
        <v>2806</v>
      </c>
      <c r="AI289" s="37" t="s">
        <v>2807</v>
      </c>
      <c r="AJ289" s="37" t="s">
        <v>49</v>
      </c>
      <c r="AK289" s="39"/>
      <c r="AL289" s="37" t="s">
        <v>46</v>
      </c>
      <c r="AN289" s="35">
        <v>0.56571203703703699</v>
      </c>
      <c r="AO289" s="33" t="s">
        <v>43</v>
      </c>
      <c r="AP289" s="11" t="s">
        <v>2798</v>
      </c>
      <c r="AQ289" s="11" t="s">
        <v>66</v>
      </c>
    </row>
    <row r="290" spans="1:43" x14ac:dyDescent="0.25">
      <c r="A290" s="32">
        <v>2022</v>
      </c>
      <c r="B290" s="32">
        <v>5</v>
      </c>
      <c r="C290" s="33" t="s">
        <v>42</v>
      </c>
      <c r="D290" s="33" t="s">
        <v>2808</v>
      </c>
      <c r="E290" s="33" t="s">
        <v>2809</v>
      </c>
      <c r="F290" s="33" t="s">
        <v>43</v>
      </c>
      <c r="G290" s="33" t="s">
        <v>44</v>
      </c>
      <c r="H290" s="33" t="s">
        <v>58</v>
      </c>
      <c r="I290" s="33" t="s">
        <v>2810</v>
      </c>
      <c r="J290" s="33" t="s">
        <v>2811</v>
      </c>
      <c r="K290" s="33" t="s">
        <v>2812</v>
      </c>
      <c r="L290" s="33" t="s">
        <v>46</v>
      </c>
      <c r="M290" s="33" t="s">
        <v>2813</v>
      </c>
      <c r="N290" s="33" t="s">
        <v>2814</v>
      </c>
      <c r="O290" s="33" t="s">
        <v>62</v>
      </c>
      <c r="P290" s="33" t="s">
        <v>49</v>
      </c>
      <c r="Q290" s="33" t="s">
        <v>59</v>
      </c>
      <c r="R290" s="32"/>
      <c r="S290" s="33" t="s">
        <v>1517</v>
      </c>
      <c r="T290" s="33" t="s">
        <v>1518</v>
      </c>
      <c r="U290" s="33" t="s">
        <v>65</v>
      </c>
      <c r="V290" s="33" t="s">
        <v>72</v>
      </c>
      <c r="W290" s="33" t="s">
        <v>6357</v>
      </c>
      <c r="X290" s="33" t="s">
        <v>128</v>
      </c>
      <c r="Z290" s="33" t="s">
        <v>52</v>
      </c>
      <c r="AA290" s="33" t="s">
        <v>64</v>
      </c>
      <c r="AB290" s="33" t="s">
        <v>1416</v>
      </c>
      <c r="AC290" s="33" t="s">
        <v>70</v>
      </c>
      <c r="AD290" s="34"/>
      <c r="AE290" s="34">
        <v>44692</v>
      </c>
      <c r="AF290" s="39">
        <v>44692</v>
      </c>
      <c r="AG290" s="38">
        <v>0</v>
      </c>
      <c r="AH290" s="39" t="s">
        <v>2815</v>
      </c>
      <c r="AI290" s="37" t="s">
        <v>2816</v>
      </c>
      <c r="AJ290" s="37" t="s">
        <v>49</v>
      </c>
      <c r="AK290" s="39"/>
      <c r="AL290" s="37" t="s">
        <v>46</v>
      </c>
      <c r="AN290" s="35">
        <v>0.56696415509259257</v>
      </c>
      <c r="AO290" s="33" t="s">
        <v>43</v>
      </c>
      <c r="AP290" s="11" t="s">
        <v>2808</v>
      </c>
      <c r="AQ290" s="11" t="s">
        <v>66</v>
      </c>
    </row>
    <row r="291" spans="1:43" x14ac:dyDescent="0.25">
      <c r="A291" s="32">
        <v>2022</v>
      </c>
      <c r="B291" s="32">
        <v>5</v>
      </c>
      <c r="C291" s="33" t="s">
        <v>42</v>
      </c>
      <c r="D291" s="33" t="s">
        <v>2817</v>
      </c>
      <c r="E291" s="33" t="s">
        <v>2818</v>
      </c>
      <c r="F291" s="33" t="s">
        <v>43</v>
      </c>
      <c r="G291" s="33" t="s">
        <v>44</v>
      </c>
      <c r="H291" s="33" t="s">
        <v>58</v>
      </c>
      <c r="I291" s="33" t="s">
        <v>2819</v>
      </c>
      <c r="J291" s="33" t="s">
        <v>2820</v>
      </c>
      <c r="K291" s="33" t="s">
        <v>2821</v>
      </c>
      <c r="L291" s="33" t="s">
        <v>46</v>
      </c>
      <c r="M291" s="33" t="s">
        <v>2822</v>
      </c>
      <c r="N291" s="33" t="s">
        <v>2823</v>
      </c>
      <c r="O291" s="33" t="s">
        <v>62</v>
      </c>
      <c r="P291" s="33" t="s">
        <v>49</v>
      </c>
      <c r="Q291" s="33" t="s">
        <v>59</v>
      </c>
      <c r="R291" s="32"/>
      <c r="S291" s="33" t="s">
        <v>1517</v>
      </c>
      <c r="T291" s="33" t="s">
        <v>1518</v>
      </c>
      <c r="U291" s="33" t="s">
        <v>65</v>
      </c>
      <c r="V291" s="33" t="s">
        <v>88</v>
      </c>
      <c r="W291" s="33" t="s">
        <v>109</v>
      </c>
      <c r="X291" s="33" t="s">
        <v>110</v>
      </c>
      <c r="Z291" s="33" t="s">
        <v>52</v>
      </c>
      <c r="AA291" s="33" t="s">
        <v>64</v>
      </c>
      <c r="AC291" s="33" t="s">
        <v>70</v>
      </c>
      <c r="AD291" s="34"/>
      <c r="AE291" s="34">
        <v>44692</v>
      </c>
      <c r="AF291" s="39">
        <v>44693</v>
      </c>
      <c r="AG291" s="38">
        <v>1</v>
      </c>
      <c r="AH291" s="39" t="s">
        <v>2824</v>
      </c>
      <c r="AI291" s="37" t="s">
        <v>2825</v>
      </c>
      <c r="AJ291" s="37" t="s">
        <v>49</v>
      </c>
      <c r="AK291" s="39"/>
      <c r="AL291" s="37" t="s">
        <v>46</v>
      </c>
      <c r="AN291" s="35">
        <v>0.5702166319444445</v>
      </c>
      <c r="AO291" s="33" t="s">
        <v>43</v>
      </c>
      <c r="AP291" s="11" t="s">
        <v>2817</v>
      </c>
      <c r="AQ291" s="11" t="s">
        <v>66</v>
      </c>
    </row>
    <row r="292" spans="1:43" x14ac:dyDescent="0.25">
      <c r="A292" s="32">
        <v>2022</v>
      </c>
      <c r="B292" s="32">
        <v>5</v>
      </c>
      <c r="C292" s="33" t="s">
        <v>42</v>
      </c>
      <c r="D292" s="33" t="s">
        <v>2826</v>
      </c>
      <c r="E292" s="33" t="s">
        <v>2827</v>
      </c>
      <c r="F292" s="33" t="s">
        <v>43</v>
      </c>
      <c r="G292" s="33" t="s">
        <v>44</v>
      </c>
      <c r="H292" s="33" t="s">
        <v>58</v>
      </c>
      <c r="I292" s="33" t="s">
        <v>2828</v>
      </c>
      <c r="J292" s="33" t="s">
        <v>2829</v>
      </c>
      <c r="K292" s="33" t="s">
        <v>2830</v>
      </c>
      <c r="L292" s="33" t="s">
        <v>46</v>
      </c>
      <c r="M292" s="33" t="s">
        <v>2831</v>
      </c>
      <c r="N292" s="33" t="s">
        <v>2832</v>
      </c>
      <c r="O292" s="33" t="s">
        <v>62</v>
      </c>
      <c r="P292" s="33" t="s">
        <v>49</v>
      </c>
      <c r="Q292" s="33" t="s">
        <v>59</v>
      </c>
      <c r="R292" s="32"/>
      <c r="S292" s="33" t="s">
        <v>1517</v>
      </c>
      <c r="T292" s="33" t="s">
        <v>1518</v>
      </c>
      <c r="U292" s="33" t="s">
        <v>49</v>
      </c>
      <c r="V292" s="33" t="s">
        <v>50</v>
      </c>
      <c r="W292" s="33" t="s">
        <v>6375</v>
      </c>
      <c r="X292" s="33" t="s">
        <v>78</v>
      </c>
      <c r="Z292" s="33" t="s">
        <v>52</v>
      </c>
      <c r="AA292" s="33" t="s">
        <v>64</v>
      </c>
      <c r="AC292" s="33" t="s">
        <v>70</v>
      </c>
      <c r="AD292" s="34"/>
      <c r="AE292" s="34">
        <v>44692</v>
      </c>
      <c r="AF292" s="39">
        <v>44692</v>
      </c>
      <c r="AG292" s="38">
        <v>0</v>
      </c>
      <c r="AH292" s="39" t="s">
        <v>2833</v>
      </c>
      <c r="AI292" s="37" t="s">
        <v>2834</v>
      </c>
      <c r="AJ292" s="37" t="s">
        <v>49</v>
      </c>
      <c r="AK292" s="39"/>
      <c r="AL292" s="37" t="s">
        <v>46</v>
      </c>
      <c r="AN292" s="35">
        <v>0.57178298611111111</v>
      </c>
      <c r="AO292" s="33" t="s">
        <v>43</v>
      </c>
      <c r="AP292" s="11" t="s">
        <v>2826</v>
      </c>
      <c r="AQ292" s="11" t="s">
        <v>66</v>
      </c>
    </row>
    <row r="293" spans="1:43" x14ac:dyDescent="0.25">
      <c r="A293" s="32">
        <v>2022</v>
      </c>
      <c r="B293" s="32">
        <v>5</v>
      </c>
      <c r="C293" s="33" t="s">
        <v>42</v>
      </c>
      <c r="D293" s="33" t="s">
        <v>2835</v>
      </c>
      <c r="E293" s="33" t="s">
        <v>2836</v>
      </c>
      <c r="F293" s="33" t="s">
        <v>43</v>
      </c>
      <c r="G293" s="33" t="s">
        <v>44</v>
      </c>
      <c r="H293" s="33" t="s">
        <v>58</v>
      </c>
      <c r="I293" s="33" t="s">
        <v>2837</v>
      </c>
      <c r="J293" s="33" t="s">
        <v>2838</v>
      </c>
      <c r="K293" s="33" t="s">
        <v>2839</v>
      </c>
      <c r="L293" s="33" t="s">
        <v>46</v>
      </c>
      <c r="M293" s="33" t="s">
        <v>2840</v>
      </c>
      <c r="N293" s="33" t="s">
        <v>2841</v>
      </c>
      <c r="O293" s="33" t="s">
        <v>62</v>
      </c>
      <c r="P293" s="33" t="s">
        <v>49</v>
      </c>
      <c r="Q293" s="33" t="s">
        <v>2842</v>
      </c>
      <c r="R293" s="32">
        <v>31</v>
      </c>
      <c r="S293" s="33" t="s">
        <v>1517</v>
      </c>
      <c r="T293" s="33" t="s">
        <v>1518</v>
      </c>
      <c r="U293" s="33" t="s">
        <v>49</v>
      </c>
      <c r="V293" s="33" t="s">
        <v>72</v>
      </c>
      <c r="X293" s="33" t="s">
        <v>804</v>
      </c>
      <c r="Z293" s="33" t="s">
        <v>52</v>
      </c>
      <c r="AA293" s="33" t="s">
        <v>64</v>
      </c>
      <c r="AB293" s="33" t="s">
        <v>1416</v>
      </c>
      <c r="AC293" s="33" t="s">
        <v>70</v>
      </c>
      <c r="AD293" s="34"/>
      <c r="AE293" s="34">
        <v>44692</v>
      </c>
      <c r="AF293" s="39">
        <v>44692</v>
      </c>
      <c r="AG293" s="38">
        <v>0</v>
      </c>
      <c r="AH293" s="39" t="s">
        <v>2843</v>
      </c>
      <c r="AI293" s="37" t="s">
        <v>2844</v>
      </c>
      <c r="AJ293" s="37" t="s">
        <v>49</v>
      </c>
      <c r="AK293" s="39"/>
      <c r="AL293" s="37" t="s">
        <v>46</v>
      </c>
      <c r="AN293" s="35">
        <v>0.57213434027777776</v>
      </c>
      <c r="AO293" s="33" t="s">
        <v>43</v>
      </c>
      <c r="AP293" s="11" t="s">
        <v>2835</v>
      </c>
      <c r="AQ293" s="11" t="s">
        <v>66</v>
      </c>
    </row>
    <row r="294" spans="1:43" x14ac:dyDescent="0.25">
      <c r="A294" s="32">
        <v>2022</v>
      </c>
      <c r="B294" s="32">
        <v>5</v>
      </c>
      <c r="C294" s="33" t="s">
        <v>42</v>
      </c>
      <c r="D294" s="33" t="s">
        <v>2845</v>
      </c>
      <c r="E294" s="33" t="s">
        <v>2846</v>
      </c>
      <c r="F294" s="33" t="s">
        <v>43</v>
      </c>
      <c r="G294" s="33" t="s">
        <v>44</v>
      </c>
      <c r="H294" s="33" t="s">
        <v>58</v>
      </c>
      <c r="I294" s="33" t="s">
        <v>2847</v>
      </c>
      <c r="J294" s="33" t="s">
        <v>2848</v>
      </c>
      <c r="K294" s="33" t="s">
        <v>2849</v>
      </c>
      <c r="L294" s="33" t="s">
        <v>46</v>
      </c>
      <c r="M294" s="33" t="s">
        <v>2850</v>
      </c>
      <c r="N294" s="33" t="s">
        <v>2851</v>
      </c>
      <c r="O294" s="33" t="s">
        <v>62</v>
      </c>
      <c r="P294" s="33" t="s">
        <v>49</v>
      </c>
      <c r="Q294" s="33" t="s">
        <v>59</v>
      </c>
      <c r="R294" s="32"/>
      <c r="S294" s="33" t="s">
        <v>1517</v>
      </c>
      <c r="T294" s="33" t="s">
        <v>1518</v>
      </c>
      <c r="U294" s="33" t="s">
        <v>65</v>
      </c>
      <c r="V294" s="33" t="s">
        <v>72</v>
      </c>
      <c r="X294" s="33" t="s">
        <v>114</v>
      </c>
      <c r="Z294" s="33" t="s">
        <v>52</v>
      </c>
      <c r="AA294" s="33" t="s">
        <v>64</v>
      </c>
      <c r="AB294" s="33" t="s">
        <v>1416</v>
      </c>
      <c r="AC294" s="33" t="s">
        <v>70</v>
      </c>
      <c r="AD294" s="34"/>
      <c r="AE294" s="34">
        <v>44692</v>
      </c>
      <c r="AF294" s="39">
        <v>44692</v>
      </c>
      <c r="AG294" s="38">
        <v>0</v>
      </c>
      <c r="AH294" s="39" t="s">
        <v>2852</v>
      </c>
      <c r="AI294" s="37" t="s">
        <v>2853</v>
      </c>
      <c r="AJ294" s="37" t="s">
        <v>49</v>
      </c>
      <c r="AK294" s="39"/>
      <c r="AL294" s="37" t="s">
        <v>46</v>
      </c>
      <c r="AN294" s="35">
        <v>0.57823769675925929</v>
      </c>
      <c r="AO294" s="33" t="s">
        <v>43</v>
      </c>
      <c r="AP294" s="11" t="s">
        <v>2845</v>
      </c>
      <c r="AQ294" s="11" t="s">
        <v>66</v>
      </c>
    </row>
    <row r="295" spans="1:43" x14ac:dyDescent="0.25">
      <c r="A295" s="32">
        <v>2022</v>
      </c>
      <c r="B295" s="32">
        <v>5</v>
      </c>
      <c r="C295" s="33" t="s">
        <v>42</v>
      </c>
      <c r="D295" s="33" t="s">
        <v>2854</v>
      </c>
      <c r="E295" s="33" t="s">
        <v>2855</v>
      </c>
      <c r="F295" s="33" t="s">
        <v>43</v>
      </c>
      <c r="G295" s="33" t="s">
        <v>44</v>
      </c>
      <c r="H295" s="33" t="s">
        <v>58</v>
      </c>
      <c r="I295" s="33" t="s">
        <v>2856</v>
      </c>
      <c r="J295" s="33" t="s">
        <v>2857</v>
      </c>
      <c r="K295" s="33" t="s">
        <v>2858</v>
      </c>
      <c r="L295" s="33" t="s">
        <v>46</v>
      </c>
      <c r="M295" s="33" t="s">
        <v>2859</v>
      </c>
      <c r="N295" s="33" t="s">
        <v>2860</v>
      </c>
      <c r="O295" s="33" t="s">
        <v>62</v>
      </c>
      <c r="P295" s="33" t="s">
        <v>49</v>
      </c>
      <c r="Q295" s="33" t="s">
        <v>59</v>
      </c>
      <c r="R295" s="32"/>
      <c r="S295" s="33" t="s">
        <v>1517</v>
      </c>
      <c r="T295" s="33" t="s">
        <v>1518</v>
      </c>
      <c r="U295" s="33" t="s">
        <v>65</v>
      </c>
      <c r="V295" s="33" t="s">
        <v>72</v>
      </c>
      <c r="W295" s="33" t="s">
        <v>6357</v>
      </c>
      <c r="X295" s="33" t="s">
        <v>111</v>
      </c>
      <c r="Z295" s="33" t="s">
        <v>52</v>
      </c>
      <c r="AA295" s="33" t="s">
        <v>64</v>
      </c>
      <c r="AB295" s="33" t="s">
        <v>1416</v>
      </c>
      <c r="AC295" s="33" t="s">
        <v>70</v>
      </c>
      <c r="AD295" s="34"/>
      <c r="AE295" s="34">
        <v>44692</v>
      </c>
      <c r="AF295" s="39">
        <v>44692</v>
      </c>
      <c r="AG295" s="38">
        <v>0</v>
      </c>
      <c r="AH295" s="39" t="s">
        <v>2861</v>
      </c>
      <c r="AI295" s="37" t="s">
        <v>2862</v>
      </c>
      <c r="AJ295" s="37" t="s">
        <v>49</v>
      </c>
      <c r="AK295" s="39"/>
      <c r="AL295" s="37" t="s">
        <v>46</v>
      </c>
      <c r="AN295" s="35">
        <v>0.57837137731481481</v>
      </c>
      <c r="AO295" s="33" t="s">
        <v>43</v>
      </c>
      <c r="AP295" s="11" t="s">
        <v>2854</v>
      </c>
      <c r="AQ295" s="11" t="s">
        <v>66</v>
      </c>
    </row>
    <row r="296" spans="1:43" x14ac:dyDescent="0.25">
      <c r="A296" s="32">
        <v>2022</v>
      </c>
      <c r="B296" s="32">
        <v>5</v>
      </c>
      <c r="C296" s="33" t="s">
        <v>42</v>
      </c>
      <c r="D296" s="33" t="s">
        <v>2863</v>
      </c>
      <c r="E296" s="33" t="s">
        <v>2864</v>
      </c>
      <c r="F296" s="33" t="s">
        <v>43</v>
      </c>
      <c r="G296" s="33" t="s">
        <v>44</v>
      </c>
      <c r="H296" s="33" t="s">
        <v>58</v>
      </c>
      <c r="I296" s="33" t="s">
        <v>2865</v>
      </c>
      <c r="J296" s="33" t="s">
        <v>2866</v>
      </c>
      <c r="K296" s="33" t="s">
        <v>2867</v>
      </c>
      <c r="L296" s="33" t="s">
        <v>46</v>
      </c>
      <c r="M296" s="33" t="s">
        <v>2868</v>
      </c>
      <c r="N296" s="33" t="s">
        <v>2869</v>
      </c>
      <c r="O296" s="33" t="s">
        <v>62</v>
      </c>
      <c r="P296" s="33" t="s">
        <v>49</v>
      </c>
      <c r="Q296" s="33" t="s">
        <v>59</v>
      </c>
      <c r="R296" s="32"/>
      <c r="S296" s="33" t="s">
        <v>1517</v>
      </c>
      <c r="T296" s="33" t="s">
        <v>1518</v>
      </c>
      <c r="U296" s="33" t="s">
        <v>65</v>
      </c>
      <c r="V296" s="33" t="s">
        <v>72</v>
      </c>
      <c r="X296" s="33" t="s">
        <v>114</v>
      </c>
      <c r="Z296" s="33" t="s">
        <v>52</v>
      </c>
      <c r="AA296" s="33" t="s">
        <v>64</v>
      </c>
      <c r="AB296" s="33" t="s">
        <v>1416</v>
      </c>
      <c r="AC296" s="33" t="s">
        <v>70</v>
      </c>
      <c r="AD296" s="34"/>
      <c r="AE296" s="34">
        <v>44692</v>
      </c>
      <c r="AF296" s="39">
        <v>44692</v>
      </c>
      <c r="AG296" s="38">
        <v>0</v>
      </c>
      <c r="AH296" s="39" t="s">
        <v>2870</v>
      </c>
      <c r="AI296" s="37" t="s">
        <v>2871</v>
      </c>
      <c r="AJ296" s="37" t="s">
        <v>49</v>
      </c>
      <c r="AK296" s="39"/>
      <c r="AL296" s="37" t="s">
        <v>46</v>
      </c>
      <c r="AN296" s="35">
        <v>0.57860790509259263</v>
      </c>
      <c r="AO296" s="33" t="s">
        <v>43</v>
      </c>
      <c r="AP296" s="11" t="s">
        <v>2863</v>
      </c>
      <c r="AQ296" s="11" t="s">
        <v>66</v>
      </c>
    </row>
    <row r="297" spans="1:43" x14ac:dyDescent="0.25">
      <c r="A297" s="32">
        <v>2022</v>
      </c>
      <c r="B297" s="32">
        <v>5</v>
      </c>
      <c r="C297" s="33" t="s">
        <v>42</v>
      </c>
      <c r="D297" s="33" t="s">
        <v>2872</v>
      </c>
      <c r="E297" s="33" t="s">
        <v>2873</v>
      </c>
      <c r="F297" s="33" t="s">
        <v>43</v>
      </c>
      <c r="G297" s="33" t="s">
        <v>44</v>
      </c>
      <c r="H297" s="33" t="s">
        <v>58</v>
      </c>
      <c r="I297" s="33" t="s">
        <v>2874</v>
      </c>
      <c r="J297" s="33" t="s">
        <v>2875</v>
      </c>
      <c r="K297" s="33" t="s">
        <v>2876</v>
      </c>
      <c r="L297" s="33" t="s">
        <v>46</v>
      </c>
      <c r="M297" s="33" t="s">
        <v>2877</v>
      </c>
      <c r="O297" s="33" t="s">
        <v>62</v>
      </c>
      <c r="P297" s="33" t="s">
        <v>49</v>
      </c>
      <c r="Q297" s="33" t="s">
        <v>59</v>
      </c>
      <c r="R297" s="32"/>
      <c r="S297" s="33" t="s">
        <v>1517</v>
      </c>
      <c r="T297" s="33" t="s">
        <v>1518</v>
      </c>
      <c r="U297" s="33" t="s">
        <v>49</v>
      </c>
      <c r="V297" s="33" t="s">
        <v>72</v>
      </c>
      <c r="W297" s="33" t="s">
        <v>6357</v>
      </c>
      <c r="X297" s="33" t="s">
        <v>128</v>
      </c>
      <c r="Z297" s="33" t="s">
        <v>52</v>
      </c>
      <c r="AA297" s="33" t="s">
        <v>64</v>
      </c>
      <c r="AB297" s="33" t="s">
        <v>1416</v>
      </c>
      <c r="AC297" s="33" t="s">
        <v>70</v>
      </c>
      <c r="AD297" s="34"/>
      <c r="AE297" s="34">
        <v>44692</v>
      </c>
      <c r="AF297" s="39">
        <v>44692</v>
      </c>
      <c r="AG297" s="38">
        <v>0</v>
      </c>
      <c r="AH297" s="39" t="s">
        <v>2878</v>
      </c>
      <c r="AI297" s="37" t="s">
        <v>2879</v>
      </c>
      <c r="AJ297" s="37" t="s">
        <v>49</v>
      </c>
      <c r="AK297" s="39"/>
      <c r="AL297" s="37" t="s">
        <v>46</v>
      </c>
      <c r="AN297" s="35">
        <v>0.57943121527777774</v>
      </c>
      <c r="AO297" s="33" t="s">
        <v>43</v>
      </c>
      <c r="AP297" s="11" t="s">
        <v>2872</v>
      </c>
      <c r="AQ297" s="11" t="s">
        <v>66</v>
      </c>
    </row>
    <row r="298" spans="1:43" x14ac:dyDescent="0.25">
      <c r="A298" s="32">
        <v>2022</v>
      </c>
      <c r="B298" s="32">
        <v>5</v>
      </c>
      <c r="C298" s="33" t="s">
        <v>42</v>
      </c>
      <c r="D298" s="33" t="s">
        <v>2880</v>
      </c>
      <c r="E298" s="33" t="s">
        <v>2881</v>
      </c>
      <c r="F298" s="33" t="s">
        <v>43</v>
      </c>
      <c r="G298" s="33" t="s">
        <v>44</v>
      </c>
      <c r="H298" s="33" t="s">
        <v>58</v>
      </c>
      <c r="I298" s="33" t="s">
        <v>2882</v>
      </c>
      <c r="J298" s="33" t="s">
        <v>2883</v>
      </c>
      <c r="K298" s="33" t="s">
        <v>2884</v>
      </c>
      <c r="L298" s="33" t="s">
        <v>46</v>
      </c>
      <c r="M298" s="33" t="s">
        <v>2885</v>
      </c>
      <c r="N298" s="33" t="s">
        <v>2886</v>
      </c>
      <c r="O298" s="33" t="s">
        <v>62</v>
      </c>
      <c r="P298" s="33" t="s">
        <v>65</v>
      </c>
      <c r="Q298" s="33" t="s">
        <v>2887</v>
      </c>
      <c r="R298" s="32">
        <v>28</v>
      </c>
      <c r="S298" s="33" t="s">
        <v>1517</v>
      </c>
      <c r="T298" s="33" t="s">
        <v>87</v>
      </c>
      <c r="U298" s="33" t="s">
        <v>65</v>
      </c>
      <c r="V298" s="33" t="s">
        <v>92</v>
      </c>
      <c r="X298" s="33" t="s">
        <v>93</v>
      </c>
      <c r="Z298" s="33" t="s">
        <v>52</v>
      </c>
      <c r="AA298" s="33" t="s">
        <v>64</v>
      </c>
      <c r="AC298" s="33" t="s">
        <v>54</v>
      </c>
      <c r="AD298" s="34"/>
      <c r="AE298" s="34">
        <v>44692</v>
      </c>
      <c r="AF298" s="39">
        <v>44707</v>
      </c>
      <c r="AG298" s="38">
        <v>11</v>
      </c>
      <c r="AH298" s="39" t="s">
        <v>2888</v>
      </c>
      <c r="AI298" s="37" t="s">
        <v>2889</v>
      </c>
      <c r="AJ298" s="37" t="s">
        <v>65</v>
      </c>
      <c r="AK298" s="39">
        <v>44707</v>
      </c>
      <c r="AL298" s="37" t="s">
        <v>55</v>
      </c>
      <c r="AM298" s="39">
        <v>44692</v>
      </c>
      <c r="AN298" s="35">
        <v>0.58271241898148152</v>
      </c>
      <c r="AO298" s="33" t="s">
        <v>43</v>
      </c>
      <c r="AP298" s="11">
        <v>122</v>
      </c>
      <c r="AQ298" s="11" t="s">
        <v>66</v>
      </c>
    </row>
    <row r="299" spans="1:43" x14ac:dyDescent="0.25">
      <c r="A299" s="32">
        <v>2022</v>
      </c>
      <c r="B299" s="32">
        <v>5</v>
      </c>
      <c r="C299" s="33" t="s">
        <v>42</v>
      </c>
      <c r="D299" s="33" t="s">
        <v>2890</v>
      </c>
      <c r="E299" s="33" t="s">
        <v>2891</v>
      </c>
      <c r="F299" s="33" t="s">
        <v>43</v>
      </c>
      <c r="G299" s="33" t="s">
        <v>44</v>
      </c>
      <c r="H299" s="33" t="s">
        <v>58</v>
      </c>
      <c r="I299" s="33" t="s">
        <v>2892</v>
      </c>
      <c r="J299" s="33" t="s">
        <v>2893</v>
      </c>
      <c r="K299" s="33" t="s">
        <v>2894</v>
      </c>
      <c r="L299" s="33" t="s">
        <v>46</v>
      </c>
      <c r="M299" s="33" t="s">
        <v>2895</v>
      </c>
      <c r="N299" s="33" t="s">
        <v>2896</v>
      </c>
      <c r="O299" s="33" t="s">
        <v>62</v>
      </c>
      <c r="P299" s="33" t="s">
        <v>49</v>
      </c>
      <c r="Q299" s="33" t="s">
        <v>59</v>
      </c>
      <c r="R299" s="32"/>
      <c r="S299" s="33" t="s">
        <v>1517</v>
      </c>
      <c r="T299" s="33" t="s">
        <v>1518</v>
      </c>
      <c r="U299" s="33" t="s">
        <v>65</v>
      </c>
      <c r="V299" s="33" t="s">
        <v>1545</v>
      </c>
      <c r="W299" s="33" t="s">
        <v>6376</v>
      </c>
      <c r="X299" s="33" t="s">
        <v>1546</v>
      </c>
      <c r="Z299" s="33" t="s">
        <v>52</v>
      </c>
      <c r="AA299" s="33" t="s">
        <v>64</v>
      </c>
      <c r="AC299" s="33" t="s">
        <v>70</v>
      </c>
      <c r="AD299" s="34"/>
      <c r="AE299" s="34">
        <v>44692</v>
      </c>
      <c r="AF299" s="39">
        <v>44694</v>
      </c>
      <c r="AG299" s="38">
        <v>2</v>
      </c>
      <c r="AH299" s="39" t="s">
        <v>2897</v>
      </c>
      <c r="AI299" s="37" t="s">
        <v>2898</v>
      </c>
      <c r="AJ299" s="37" t="s">
        <v>49</v>
      </c>
      <c r="AK299" s="39"/>
      <c r="AL299" s="37" t="s">
        <v>46</v>
      </c>
      <c r="AN299" s="35">
        <v>0.58574024305555561</v>
      </c>
      <c r="AO299" s="33" t="s">
        <v>43</v>
      </c>
      <c r="AP299" s="11" t="s">
        <v>2890</v>
      </c>
      <c r="AQ299" s="11" t="s">
        <v>66</v>
      </c>
    </row>
    <row r="300" spans="1:43" x14ac:dyDescent="0.25">
      <c r="A300" s="32">
        <v>2022</v>
      </c>
      <c r="B300" s="32">
        <v>5</v>
      </c>
      <c r="C300" s="33" t="s">
        <v>42</v>
      </c>
      <c r="D300" s="33" t="s">
        <v>2899</v>
      </c>
      <c r="E300" s="33" t="s">
        <v>2900</v>
      </c>
      <c r="F300" s="33" t="s">
        <v>43</v>
      </c>
      <c r="G300" s="33" t="s">
        <v>44</v>
      </c>
      <c r="H300" s="33" t="s">
        <v>58</v>
      </c>
      <c r="I300" s="33" t="s">
        <v>2901</v>
      </c>
      <c r="J300" s="33" t="s">
        <v>2902</v>
      </c>
      <c r="K300" s="33" t="s">
        <v>2903</v>
      </c>
      <c r="L300" s="33" t="s">
        <v>46</v>
      </c>
      <c r="M300" s="33" t="s">
        <v>2904</v>
      </c>
      <c r="N300" s="33" t="s">
        <v>2905</v>
      </c>
      <c r="O300" s="33" t="s">
        <v>62</v>
      </c>
      <c r="P300" s="33" t="s">
        <v>49</v>
      </c>
      <c r="Q300" s="33" t="s">
        <v>2906</v>
      </c>
      <c r="R300" s="32">
        <v>31</v>
      </c>
      <c r="S300" s="33" t="s">
        <v>1517</v>
      </c>
      <c r="T300" s="33" t="s">
        <v>1518</v>
      </c>
      <c r="U300" s="33" t="s">
        <v>65</v>
      </c>
      <c r="V300" s="33" t="s">
        <v>72</v>
      </c>
      <c r="X300" s="33" t="s">
        <v>128</v>
      </c>
      <c r="Z300" s="33" t="s">
        <v>52</v>
      </c>
      <c r="AA300" s="33" t="s">
        <v>64</v>
      </c>
      <c r="AB300" s="33" t="s">
        <v>1416</v>
      </c>
      <c r="AC300" s="33" t="s">
        <v>70</v>
      </c>
      <c r="AD300" s="34"/>
      <c r="AE300" s="34">
        <v>44692</v>
      </c>
      <c r="AF300" s="39">
        <v>44692</v>
      </c>
      <c r="AG300" s="38">
        <v>0</v>
      </c>
      <c r="AH300" s="39" t="s">
        <v>2907</v>
      </c>
      <c r="AI300" s="37" t="s">
        <v>2908</v>
      </c>
      <c r="AJ300" s="37" t="s">
        <v>49</v>
      </c>
      <c r="AK300" s="39"/>
      <c r="AL300" s="37" t="s">
        <v>46</v>
      </c>
      <c r="AN300" s="35">
        <v>0.59013530092592592</v>
      </c>
      <c r="AO300" s="33" t="s">
        <v>43</v>
      </c>
      <c r="AP300" s="11" t="s">
        <v>2899</v>
      </c>
      <c r="AQ300" s="11" t="s">
        <v>66</v>
      </c>
    </row>
    <row r="301" spans="1:43" x14ac:dyDescent="0.25">
      <c r="A301" s="32">
        <v>2022</v>
      </c>
      <c r="B301" s="32">
        <v>5</v>
      </c>
      <c r="C301" s="33" t="s">
        <v>42</v>
      </c>
      <c r="D301" s="33" t="s">
        <v>2909</v>
      </c>
      <c r="E301" s="33" t="s">
        <v>2910</v>
      </c>
      <c r="F301" s="33" t="s">
        <v>43</v>
      </c>
      <c r="G301" s="33" t="s">
        <v>44</v>
      </c>
      <c r="H301" s="33" t="s">
        <v>58</v>
      </c>
      <c r="I301" s="33" t="s">
        <v>2911</v>
      </c>
      <c r="J301" s="33" t="s">
        <v>2912</v>
      </c>
      <c r="K301" s="33" t="s">
        <v>2913</v>
      </c>
      <c r="L301" s="33" t="s">
        <v>46</v>
      </c>
      <c r="M301" s="33" t="s">
        <v>2914</v>
      </c>
      <c r="N301" s="33" t="s">
        <v>2915</v>
      </c>
      <c r="O301" s="33" t="s">
        <v>62</v>
      </c>
      <c r="P301" s="33" t="s">
        <v>49</v>
      </c>
      <c r="Q301" s="33" t="s">
        <v>59</v>
      </c>
      <c r="R301" s="32"/>
      <c r="S301" s="33" t="s">
        <v>1517</v>
      </c>
      <c r="T301" s="33" t="s">
        <v>1518</v>
      </c>
      <c r="U301" s="33" t="s">
        <v>65</v>
      </c>
      <c r="V301" s="33" t="s">
        <v>92</v>
      </c>
      <c r="W301" s="33" t="s">
        <v>93</v>
      </c>
      <c r="X301" s="33" t="s">
        <v>93</v>
      </c>
      <c r="Z301" s="33" t="s">
        <v>52</v>
      </c>
      <c r="AA301" s="33" t="s">
        <v>64</v>
      </c>
      <c r="AC301" s="33" t="s">
        <v>54</v>
      </c>
      <c r="AD301" s="34"/>
      <c r="AE301" s="34">
        <v>44692</v>
      </c>
      <c r="AF301" s="39">
        <v>44707</v>
      </c>
      <c r="AG301" s="38">
        <v>11</v>
      </c>
      <c r="AH301" s="39" t="s">
        <v>2916</v>
      </c>
      <c r="AI301" s="37" t="s">
        <v>2917</v>
      </c>
      <c r="AJ301" s="37" t="s">
        <v>65</v>
      </c>
      <c r="AK301" s="39">
        <v>44707</v>
      </c>
      <c r="AL301" s="37" t="s">
        <v>55</v>
      </c>
      <c r="AM301" s="39">
        <v>44692</v>
      </c>
      <c r="AN301" s="35">
        <v>0.59118954861111106</v>
      </c>
      <c r="AO301" s="33" t="s">
        <v>43</v>
      </c>
      <c r="AP301" s="11">
        <v>123</v>
      </c>
      <c r="AQ301" s="11" t="s">
        <v>66</v>
      </c>
    </row>
    <row r="302" spans="1:43" x14ac:dyDescent="0.25">
      <c r="A302" s="32">
        <v>2022</v>
      </c>
      <c r="B302" s="32">
        <v>5</v>
      </c>
      <c r="C302" s="33" t="s">
        <v>42</v>
      </c>
      <c r="D302" s="33" t="s">
        <v>2918</v>
      </c>
      <c r="E302" s="33" t="s">
        <v>2919</v>
      </c>
      <c r="F302" s="33" t="s">
        <v>43</v>
      </c>
      <c r="G302" s="33" t="s">
        <v>44</v>
      </c>
      <c r="H302" s="33" t="s">
        <v>58</v>
      </c>
      <c r="I302" s="33" t="s">
        <v>2920</v>
      </c>
      <c r="J302" s="33" t="s">
        <v>2921</v>
      </c>
      <c r="K302" s="33" t="s">
        <v>2922</v>
      </c>
      <c r="L302" s="33" t="s">
        <v>46</v>
      </c>
      <c r="M302" s="33" t="s">
        <v>2923</v>
      </c>
      <c r="N302" s="33" t="s">
        <v>2924</v>
      </c>
      <c r="O302" s="33" t="s">
        <v>62</v>
      </c>
      <c r="P302" s="33" t="s">
        <v>49</v>
      </c>
      <c r="Q302" s="33" t="s">
        <v>59</v>
      </c>
      <c r="R302" s="32"/>
      <c r="S302" s="33" t="s">
        <v>1517</v>
      </c>
      <c r="T302" s="33" t="s">
        <v>91</v>
      </c>
      <c r="U302" s="33" t="s">
        <v>65</v>
      </c>
      <c r="V302" s="33" t="s">
        <v>72</v>
      </c>
      <c r="X302" s="33" t="s">
        <v>113</v>
      </c>
      <c r="Z302" s="33" t="s">
        <v>52</v>
      </c>
      <c r="AA302" s="33" t="s">
        <v>64</v>
      </c>
      <c r="AB302" s="33" t="s">
        <v>1416</v>
      </c>
      <c r="AC302" s="33" t="s">
        <v>70</v>
      </c>
      <c r="AD302" s="34"/>
      <c r="AE302" s="34">
        <v>44692</v>
      </c>
      <c r="AF302" s="39">
        <v>44692</v>
      </c>
      <c r="AG302" s="38">
        <v>0</v>
      </c>
      <c r="AH302" s="39" t="s">
        <v>2925</v>
      </c>
      <c r="AI302" s="37" t="s">
        <v>2926</v>
      </c>
      <c r="AJ302" s="37" t="s">
        <v>49</v>
      </c>
      <c r="AK302" s="39"/>
      <c r="AL302" s="37" t="s">
        <v>46</v>
      </c>
      <c r="AN302" s="35">
        <v>0.59228892361111107</v>
      </c>
      <c r="AO302" s="33" t="s">
        <v>43</v>
      </c>
      <c r="AP302" s="11" t="s">
        <v>2918</v>
      </c>
      <c r="AQ302" s="11" t="s">
        <v>66</v>
      </c>
    </row>
    <row r="303" spans="1:43" x14ac:dyDescent="0.25">
      <c r="A303" s="32">
        <v>2022</v>
      </c>
      <c r="B303" s="32">
        <v>5</v>
      </c>
      <c r="C303" s="33" t="s">
        <v>42</v>
      </c>
      <c r="D303" s="33" t="s">
        <v>2927</v>
      </c>
      <c r="E303" s="33" t="s">
        <v>2928</v>
      </c>
      <c r="F303" s="33" t="s">
        <v>43</v>
      </c>
      <c r="G303" s="33" t="s">
        <v>44</v>
      </c>
      <c r="H303" s="33" t="s">
        <v>58</v>
      </c>
      <c r="I303" s="33" t="s">
        <v>2929</v>
      </c>
      <c r="J303" s="33" t="s">
        <v>2930</v>
      </c>
      <c r="K303" s="33" t="s">
        <v>2931</v>
      </c>
      <c r="L303" s="33" t="s">
        <v>46</v>
      </c>
      <c r="M303" s="33" t="s">
        <v>2932</v>
      </c>
      <c r="N303" s="33" t="s">
        <v>2933</v>
      </c>
      <c r="O303" s="33" t="s">
        <v>62</v>
      </c>
      <c r="P303" s="33" t="s">
        <v>49</v>
      </c>
      <c r="Q303" s="33" t="s">
        <v>2934</v>
      </c>
      <c r="R303" s="32">
        <v>59</v>
      </c>
      <c r="S303" s="33" t="s">
        <v>1527</v>
      </c>
      <c r="T303" s="33" t="s">
        <v>1518</v>
      </c>
      <c r="U303" s="33" t="s">
        <v>49</v>
      </c>
      <c r="V303" s="33" t="s">
        <v>50</v>
      </c>
      <c r="X303" s="33" t="s">
        <v>2935</v>
      </c>
      <c r="Z303" s="33" t="s">
        <v>52</v>
      </c>
      <c r="AA303" s="33" t="s">
        <v>64</v>
      </c>
      <c r="AC303" s="33" t="s">
        <v>70</v>
      </c>
      <c r="AD303" s="34"/>
      <c r="AE303" s="34">
        <v>44692</v>
      </c>
      <c r="AF303" s="39">
        <v>44692</v>
      </c>
      <c r="AG303" s="38">
        <v>0</v>
      </c>
      <c r="AH303" s="39" t="s">
        <v>2936</v>
      </c>
      <c r="AI303" s="37" t="s">
        <v>2937</v>
      </c>
      <c r="AJ303" s="37" t="s">
        <v>49</v>
      </c>
      <c r="AK303" s="39"/>
      <c r="AL303" s="37" t="s">
        <v>46</v>
      </c>
      <c r="AN303" s="35">
        <v>0.5949350347222222</v>
      </c>
      <c r="AO303" s="33" t="s">
        <v>43</v>
      </c>
      <c r="AP303" s="11" t="s">
        <v>2927</v>
      </c>
      <c r="AQ303" s="11" t="s">
        <v>66</v>
      </c>
    </row>
    <row r="304" spans="1:43" x14ac:dyDescent="0.25">
      <c r="A304" s="32">
        <v>2022</v>
      </c>
      <c r="B304" s="32">
        <v>5</v>
      </c>
      <c r="C304" s="33" t="s">
        <v>42</v>
      </c>
      <c r="D304" s="33" t="s">
        <v>2938</v>
      </c>
      <c r="E304" s="33" t="s">
        <v>2939</v>
      </c>
      <c r="F304" s="33" t="s">
        <v>43</v>
      </c>
      <c r="G304" s="33" t="s">
        <v>44</v>
      </c>
      <c r="H304" s="33" t="s">
        <v>58</v>
      </c>
      <c r="I304" s="33" t="s">
        <v>2940</v>
      </c>
      <c r="J304" s="33" t="s">
        <v>2941</v>
      </c>
      <c r="K304" s="33" t="s">
        <v>2942</v>
      </c>
      <c r="L304" s="33" t="s">
        <v>46</v>
      </c>
      <c r="M304" s="33" t="s">
        <v>2943</v>
      </c>
      <c r="N304" s="33" t="s">
        <v>2944</v>
      </c>
      <c r="O304" s="33" t="s">
        <v>62</v>
      </c>
      <c r="P304" s="33" t="s">
        <v>49</v>
      </c>
      <c r="Q304" s="33" t="s">
        <v>59</v>
      </c>
      <c r="R304" s="32"/>
      <c r="S304" s="33" t="s">
        <v>1517</v>
      </c>
      <c r="T304" s="33" t="s">
        <v>1518</v>
      </c>
      <c r="U304" s="33" t="s">
        <v>65</v>
      </c>
      <c r="V304" s="33" t="s">
        <v>50</v>
      </c>
      <c r="W304" s="33" t="s">
        <v>6354</v>
      </c>
      <c r="X304" s="33" t="s">
        <v>1602</v>
      </c>
      <c r="Z304" s="33" t="s">
        <v>52</v>
      </c>
      <c r="AA304" s="33" t="s">
        <v>64</v>
      </c>
      <c r="AC304" s="33" t="s">
        <v>70</v>
      </c>
      <c r="AD304" s="34"/>
      <c r="AE304" s="34">
        <v>44692</v>
      </c>
      <c r="AF304" s="39">
        <v>44692</v>
      </c>
      <c r="AG304" s="38">
        <v>0</v>
      </c>
      <c r="AH304" s="39" t="s">
        <v>2945</v>
      </c>
      <c r="AI304" s="37" t="s">
        <v>2946</v>
      </c>
      <c r="AJ304" s="37" t="s">
        <v>49</v>
      </c>
      <c r="AK304" s="39"/>
      <c r="AL304" s="37" t="s">
        <v>46</v>
      </c>
      <c r="AN304" s="35">
        <v>0.59541947916666671</v>
      </c>
      <c r="AO304" s="33" t="s">
        <v>43</v>
      </c>
      <c r="AP304" s="11" t="s">
        <v>2938</v>
      </c>
      <c r="AQ304" s="11" t="s">
        <v>66</v>
      </c>
    </row>
    <row r="305" spans="1:43" x14ac:dyDescent="0.25">
      <c r="A305" s="32">
        <v>2022</v>
      </c>
      <c r="B305" s="32">
        <v>5</v>
      </c>
      <c r="C305" s="33" t="s">
        <v>42</v>
      </c>
      <c r="D305" s="33" t="s">
        <v>2947</v>
      </c>
      <c r="E305" s="33" t="s">
        <v>2948</v>
      </c>
      <c r="F305" s="33" t="s">
        <v>43</v>
      </c>
      <c r="G305" s="33" t="s">
        <v>44</v>
      </c>
      <c r="H305" s="33" t="s">
        <v>58</v>
      </c>
      <c r="I305" s="33" t="s">
        <v>2949</v>
      </c>
      <c r="J305" s="33" t="s">
        <v>2950</v>
      </c>
      <c r="K305" s="33" t="s">
        <v>2951</v>
      </c>
      <c r="L305" s="33" t="s">
        <v>46</v>
      </c>
      <c r="M305" s="33" t="s">
        <v>2952</v>
      </c>
      <c r="N305" s="33" t="s">
        <v>2953</v>
      </c>
      <c r="O305" s="33" t="s">
        <v>62</v>
      </c>
      <c r="P305" s="33" t="s">
        <v>49</v>
      </c>
      <c r="Q305" s="33" t="s">
        <v>59</v>
      </c>
      <c r="R305" s="32"/>
      <c r="S305" s="33" t="s">
        <v>1517</v>
      </c>
      <c r="T305" s="33" t="s">
        <v>1518</v>
      </c>
      <c r="U305" s="33" t="s">
        <v>65</v>
      </c>
      <c r="V305" s="33" t="s">
        <v>72</v>
      </c>
      <c r="X305" s="33" t="s">
        <v>2123</v>
      </c>
      <c r="Z305" s="33" t="s">
        <v>52</v>
      </c>
      <c r="AA305" s="33" t="s">
        <v>64</v>
      </c>
      <c r="AB305" s="33" t="s">
        <v>1416</v>
      </c>
      <c r="AC305" s="33" t="s">
        <v>70</v>
      </c>
      <c r="AD305" s="34"/>
      <c r="AE305" s="34">
        <v>44692</v>
      </c>
      <c r="AF305" s="39">
        <v>44692</v>
      </c>
      <c r="AG305" s="38">
        <v>0</v>
      </c>
      <c r="AH305" s="39" t="s">
        <v>2954</v>
      </c>
      <c r="AI305" s="37" t="s">
        <v>2955</v>
      </c>
      <c r="AJ305" s="37" t="s">
        <v>49</v>
      </c>
      <c r="AK305" s="39"/>
      <c r="AL305" s="37" t="s">
        <v>46</v>
      </c>
      <c r="AN305" s="35">
        <v>0.59739155092592588</v>
      </c>
      <c r="AO305" s="33" t="s">
        <v>43</v>
      </c>
      <c r="AP305" s="11" t="s">
        <v>2947</v>
      </c>
      <c r="AQ305" s="11" t="s">
        <v>66</v>
      </c>
    </row>
    <row r="306" spans="1:43" x14ac:dyDescent="0.25">
      <c r="A306" s="32">
        <v>2022</v>
      </c>
      <c r="B306" s="32">
        <v>5</v>
      </c>
      <c r="C306" s="33" t="s">
        <v>42</v>
      </c>
      <c r="D306" s="33" t="s">
        <v>2956</v>
      </c>
      <c r="E306" s="33" t="s">
        <v>2957</v>
      </c>
      <c r="F306" s="33" t="s">
        <v>43</v>
      </c>
      <c r="G306" s="33" t="s">
        <v>44</v>
      </c>
      <c r="H306" s="33" t="s">
        <v>58</v>
      </c>
      <c r="I306" s="33" t="s">
        <v>2958</v>
      </c>
      <c r="J306" s="33" t="s">
        <v>2959</v>
      </c>
      <c r="K306" s="33" t="s">
        <v>2960</v>
      </c>
      <c r="L306" s="33" t="s">
        <v>46</v>
      </c>
      <c r="M306" s="33" t="s">
        <v>2961</v>
      </c>
      <c r="N306" s="33" t="s">
        <v>2962</v>
      </c>
      <c r="O306" s="33" t="s">
        <v>62</v>
      </c>
      <c r="P306" s="33" t="s">
        <v>65</v>
      </c>
      <c r="Q306" s="33" t="s">
        <v>59</v>
      </c>
      <c r="R306" s="32"/>
      <c r="S306" s="33" t="s">
        <v>1517</v>
      </c>
      <c r="T306" s="33" t="s">
        <v>91</v>
      </c>
      <c r="U306" s="33" t="s">
        <v>65</v>
      </c>
      <c r="V306" s="33" t="s">
        <v>72</v>
      </c>
      <c r="X306" s="33" t="s">
        <v>118</v>
      </c>
      <c r="Z306" s="33" t="s">
        <v>52</v>
      </c>
      <c r="AA306" s="33" t="s">
        <v>64</v>
      </c>
      <c r="AB306" s="33" t="s">
        <v>1416</v>
      </c>
      <c r="AC306" s="33" t="s">
        <v>70</v>
      </c>
      <c r="AD306" s="34"/>
      <c r="AE306" s="34">
        <v>44692</v>
      </c>
      <c r="AF306" s="39">
        <v>44692</v>
      </c>
      <c r="AG306" s="38">
        <v>0</v>
      </c>
      <c r="AH306" s="39" t="s">
        <v>2963</v>
      </c>
      <c r="AI306" s="37" t="s">
        <v>2964</v>
      </c>
      <c r="AJ306" s="37" t="s">
        <v>49</v>
      </c>
      <c r="AK306" s="39"/>
      <c r="AL306" s="37" t="s">
        <v>46</v>
      </c>
      <c r="AN306" s="35">
        <v>0.5989730324074074</v>
      </c>
      <c r="AO306" s="33" t="s">
        <v>43</v>
      </c>
      <c r="AP306" s="11" t="s">
        <v>2956</v>
      </c>
      <c r="AQ306" s="11" t="s">
        <v>66</v>
      </c>
    </row>
    <row r="307" spans="1:43" x14ac:dyDescent="0.25">
      <c r="A307" s="32">
        <v>2022</v>
      </c>
      <c r="B307" s="32">
        <v>5</v>
      </c>
      <c r="C307" s="33" t="s">
        <v>42</v>
      </c>
      <c r="D307" s="33" t="s">
        <v>2965</v>
      </c>
      <c r="E307" s="33" t="s">
        <v>2966</v>
      </c>
      <c r="F307" s="33" t="s">
        <v>43</v>
      </c>
      <c r="G307" s="33" t="s">
        <v>44</v>
      </c>
      <c r="H307" s="33" t="s">
        <v>6355</v>
      </c>
      <c r="I307" s="33" t="s">
        <v>2967</v>
      </c>
      <c r="J307" s="33" t="s">
        <v>2968</v>
      </c>
      <c r="K307" s="33" t="s">
        <v>2969</v>
      </c>
      <c r="L307" s="33" t="s">
        <v>46</v>
      </c>
      <c r="M307" s="33" t="s">
        <v>2970</v>
      </c>
      <c r="N307" s="33" t="s">
        <v>2971</v>
      </c>
      <c r="O307" s="33" t="s">
        <v>62</v>
      </c>
      <c r="P307" s="33" t="s">
        <v>49</v>
      </c>
      <c r="Q307" s="33" t="s">
        <v>59</v>
      </c>
      <c r="R307" s="32"/>
      <c r="S307" s="33" t="s">
        <v>1527</v>
      </c>
      <c r="T307" s="33" t="s">
        <v>1518</v>
      </c>
      <c r="U307" s="33" t="s">
        <v>65</v>
      </c>
      <c r="V307" s="33" t="s">
        <v>77</v>
      </c>
      <c r="X307" s="33" t="s">
        <v>77</v>
      </c>
      <c r="Z307" s="33" t="s">
        <v>52</v>
      </c>
      <c r="AA307" s="33" t="s">
        <v>64</v>
      </c>
      <c r="AC307" s="33" t="s">
        <v>70</v>
      </c>
      <c r="AD307" s="34"/>
      <c r="AE307" s="34">
        <v>44692</v>
      </c>
      <c r="AF307" s="39">
        <v>44693</v>
      </c>
      <c r="AG307" s="38">
        <v>1</v>
      </c>
      <c r="AH307" s="39" t="s">
        <v>2972</v>
      </c>
      <c r="AI307" s="37" t="s">
        <v>2973</v>
      </c>
      <c r="AJ307" s="37" t="s">
        <v>49</v>
      </c>
      <c r="AK307" s="39"/>
      <c r="AL307" s="37" t="s">
        <v>46</v>
      </c>
      <c r="AN307" s="35">
        <v>0.60089140046296297</v>
      </c>
      <c r="AO307" s="33" t="s">
        <v>43</v>
      </c>
      <c r="AP307" s="11" t="s">
        <v>2965</v>
      </c>
      <c r="AQ307" s="11" t="s">
        <v>66</v>
      </c>
    </row>
    <row r="308" spans="1:43" x14ac:dyDescent="0.25">
      <c r="A308" s="32">
        <v>2022</v>
      </c>
      <c r="B308" s="32">
        <v>5</v>
      </c>
      <c r="C308" s="33" t="s">
        <v>42</v>
      </c>
      <c r="D308" s="33" t="s">
        <v>2974</v>
      </c>
      <c r="E308" s="33" t="s">
        <v>2975</v>
      </c>
      <c r="F308" s="33" t="s">
        <v>43</v>
      </c>
      <c r="G308" s="33" t="s">
        <v>44</v>
      </c>
      <c r="H308" s="33" t="s">
        <v>58</v>
      </c>
      <c r="I308" s="33" t="s">
        <v>2976</v>
      </c>
      <c r="J308" s="33" t="s">
        <v>2977</v>
      </c>
      <c r="K308" s="33" t="s">
        <v>2978</v>
      </c>
      <c r="L308" s="33" t="s">
        <v>46</v>
      </c>
      <c r="M308" s="33" t="s">
        <v>2979</v>
      </c>
      <c r="N308" s="33" t="s">
        <v>2980</v>
      </c>
      <c r="O308" s="33" t="s">
        <v>62</v>
      </c>
      <c r="P308" s="33" t="s">
        <v>49</v>
      </c>
      <c r="Q308" s="33" t="s">
        <v>59</v>
      </c>
      <c r="R308" s="32"/>
      <c r="S308" s="33" t="s">
        <v>1517</v>
      </c>
      <c r="T308" s="33" t="s">
        <v>91</v>
      </c>
      <c r="U308" s="33" t="s">
        <v>65</v>
      </c>
      <c r="V308" s="33" t="s">
        <v>72</v>
      </c>
      <c r="X308" s="33" t="s">
        <v>117</v>
      </c>
      <c r="Z308" s="33" t="s">
        <v>52</v>
      </c>
      <c r="AA308" s="33" t="s">
        <v>64</v>
      </c>
      <c r="AB308" s="33" t="s">
        <v>1416</v>
      </c>
      <c r="AC308" s="33" t="s">
        <v>70</v>
      </c>
      <c r="AD308" s="34"/>
      <c r="AE308" s="34">
        <v>44692</v>
      </c>
      <c r="AF308" s="39">
        <v>44692</v>
      </c>
      <c r="AG308" s="38">
        <v>0</v>
      </c>
      <c r="AH308" s="39" t="s">
        <v>2981</v>
      </c>
      <c r="AI308" s="37" t="s">
        <v>2982</v>
      </c>
      <c r="AJ308" s="37" t="s">
        <v>49</v>
      </c>
      <c r="AK308" s="39"/>
      <c r="AL308" s="37" t="s">
        <v>46</v>
      </c>
      <c r="AN308" s="35">
        <v>0.60410204861111116</v>
      </c>
      <c r="AO308" s="33" t="s">
        <v>43</v>
      </c>
      <c r="AP308" s="11" t="s">
        <v>2974</v>
      </c>
      <c r="AQ308" s="11" t="s">
        <v>66</v>
      </c>
    </row>
    <row r="309" spans="1:43" x14ac:dyDescent="0.25">
      <c r="A309" s="32">
        <v>2022</v>
      </c>
      <c r="B309" s="32">
        <v>5</v>
      </c>
      <c r="C309" s="33" t="s">
        <v>42</v>
      </c>
      <c r="D309" s="33" t="s">
        <v>2983</v>
      </c>
      <c r="E309" s="33" t="s">
        <v>2984</v>
      </c>
      <c r="F309" s="33" t="s">
        <v>43</v>
      </c>
      <c r="G309" s="33" t="s">
        <v>44</v>
      </c>
      <c r="H309" s="33" t="s">
        <v>58</v>
      </c>
      <c r="I309" s="33" t="s">
        <v>2985</v>
      </c>
      <c r="J309" s="33" t="s">
        <v>2986</v>
      </c>
      <c r="K309" s="33" t="s">
        <v>2987</v>
      </c>
      <c r="L309" s="33" t="s">
        <v>46</v>
      </c>
      <c r="M309" s="33" t="s">
        <v>2988</v>
      </c>
      <c r="N309" s="33" t="s">
        <v>2989</v>
      </c>
      <c r="O309" s="33" t="s">
        <v>62</v>
      </c>
      <c r="P309" s="33" t="s">
        <v>49</v>
      </c>
      <c r="Q309" s="33" t="s">
        <v>59</v>
      </c>
      <c r="R309" s="32"/>
      <c r="S309" s="33" t="s">
        <v>1517</v>
      </c>
      <c r="T309" s="33" t="s">
        <v>1518</v>
      </c>
      <c r="U309" s="33" t="s">
        <v>65</v>
      </c>
      <c r="V309" s="33" t="s">
        <v>115</v>
      </c>
      <c r="W309" s="33" t="s">
        <v>129</v>
      </c>
      <c r="X309" s="33" t="s">
        <v>123</v>
      </c>
      <c r="Z309" s="33" t="s">
        <v>52</v>
      </c>
      <c r="AA309" s="33" t="s">
        <v>64</v>
      </c>
      <c r="AB309" s="33" t="s">
        <v>205</v>
      </c>
      <c r="AC309" s="33" t="s">
        <v>70</v>
      </c>
      <c r="AD309" s="34"/>
      <c r="AE309" s="34">
        <v>44692</v>
      </c>
      <c r="AF309" s="39">
        <v>44692</v>
      </c>
      <c r="AG309" s="38">
        <v>0</v>
      </c>
      <c r="AH309" s="39" t="s">
        <v>2990</v>
      </c>
      <c r="AI309" s="37" t="s">
        <v>2991</v>
      </c>
      <c r="AJ309" s="37" t="s">
        <v>49</v>
      </c>
      <c r="AK309" s="39"/>
      <c r="AL309" s="37" t="s">
        <v>46</v>
      </c>
      <c r="AN309" s="35">
        <v>0.60421211805555552</v>
      </c>
      <c r="AO309" s="33" t="s">
        <v>43</v>
      </c>
      <c r="AP309" s="11" t="s">
        <v>2983</v>
      </c>
      <c r="AQ309" s="11" t="s">
        <v>66</v>
      </c>
    </row>
    <row r="310" spans="1:43" x14ac:dyDescent="0.25">
      <c r="A310" s="32">
        <v>2022</v>
      </c>
      <c r="B310" s="32">
        <v>5</v>
      </c>
      <c r="C310" s="33" t="s">
        <v>42</v>
      </c>
      <c r="D310" s="33" t="s">
        <v>2992</v>
      </c>
      <c r="E310" s="33" t="s">
        <v>2993</v>
      </c>
      <c r="F310" s="33" t="s">
        <v>43</v>
      </c>
      <c r="G310" s="33" t="s">
        <v>44</v>
      </c>
      <c r="H310" s="33" t="s">
        <v>58</v>
      </c>
      <c r="I310" s="33" t="s">
        <v>2994</v>
      </c>
      <c r="J310" s="33" t="s">
        <v>2995</v>
      </c>
      <c r="K310" s="33" t="s">
        <v>2996</v>
      </c>
      <c r="L310" s="33" t="s">
        <v>46</v>
      </c>
      <c r="M310" s="33" t="s">
        <v>2997</v>
      </c>
      <c r="N310" s="33" t="s">
        <v>2998</v>
      </c>
      <c r="O310" s="33" t="s">
        <v>2999</v>
      </c>
      <c r="P310" s="33" t="s">
        <v>49</v>
      </c>
      <c r="Q310" s="33" t="s">
        <v>59</v>
      </c>
      <c r="R310" s="32"/>
      <c r="S310" s="33" t="s">
        <v>1517</v>
      </c>
      <c r="T310" s="33" t="s">
        <v>1518</v>
      </c>
      <c r="U310" s="33" t="s">
        <v>65</v>
      </c>
      <c r="V310" s="33" t="s">
        <v>72</v>
      </c>
      <c r="W310" s="33" t="s">
        <v>3000</v>
      </c>
      <c r="X310" s="33" t="s">
        <v>3001</v>
      </c>
      <c r="Z310" s="33" t="s">
        <v>52</v>
      </c>
      <c r="AA310" s="33" t="s">
        <v>64</v>
      </c>
      <c r="AB310" s="33" t="s">
        <v>1416</v>
      </c>
      <c r="AC310" s="33" t="s">
        <v>70</v>
      </c>
      <c r="AD310" s="34"/>
      <c r="AE310" s="34">
        <v>44692</v>
      </c>
      <c r="AF310" s="39">
        <v>44692</v>
      </c>
      <c r="AG310" s="38">
        <v>0</v>
      </c>
      <c r="AH310" s="39" t="s">
        <v>3002</v>
      </c>
      <c r="AI310" s="37" t="s">
        <v>3003</v>
      </c>
      <c r="AJ310" s="37" t="s">
        <v>49</v>
      </c>
      <c r="AK310" s="39"/>
      <c r="AL310" s="37" t="s">
        <v>46</v>
      </c>
      <c r="AN310" s="35">
        <v>0.60903912037037033</v>
      </c>
      <c r="AO310" s="33" t="s">
        <v>43</v>
      </c>
      <c r="AP310" s="11" t="s">
        <v>2992</v>
      </c>
      <c r="AQ310" s="11" t="s">
        <v>66</v>
      </c>
    </row>
    <row r="311" spans="1:43" x14ac:dyDescent="0.25">
      <c r="A311" s="32">
        <v>2022</v>
      </c>
      <c r="B311" s="32">
        <v>5</v>
      </c>
      <c r="C311" s="33" t="s">
        <v>42</v>
      </c>
      <c r="D311" s="33" t="s">
        <v>3004</v>
      </c>
      <c r="E311" s="33" t="s">
        <v>3005</v>
      </c>
      <c r="F311" s="33" t="s">
        <v>43</v>
      </c>
      <c r="G311" s="33" t="s">
        <v>44</v>
      </c>
      <c r="H311" s="33" t="s">
        <v>58</v>
      </c>
      <c r="I311" s="33" t="s">
        <v>3006</v>
      </c>
      <c r="J311" s="33" t="s">
        <v>3007</v>
      </c>
      <c r="K311" s="33" t="s">
        <v>3008</v>
      </c>
      <c r="L311" s="33" t="s">
        <v>46</v>
      </c>
      <c r="M311" s="33" t="s">
        <v>3009</v>
      </c>
      <c r="N311" s="33" t="s">
        <v>3010</v>
      </c>
      <c r="O311" s="33" t="s">
        <v>62</v>
      </c>
      <c r="P311" s="33" t="s">
        <v>49</v>
      </c>
      <c r="Q311" s="33" t="s">
        <v>59</v>
      </c>
      <c r="R311" s="32"/>
      <c r="S311" s="33" t="s">
        <v>1517</v>
      </c>
      <c r="T311" s="33" t="s">
        <v>1518</v>
      </c>
      <c r="U311" s="33" t="s">
        <v>65</v>
      </c>
      <c r="V311" s="33" t="s">
        <v>72</v>
      </c>
      <c r="W311" s="33" t="s">
        <v>119</v>
      </c>
      <c r="X311" s="33" t="s">
        <v>119</v>
      </c>
      <c r="Z311" s="33" t="s">
        <v>52</v>
      </c>
      <c r="AA311" s="33" t="s">
        <v>64</v>
      </c>
      <c r="AB311" s="33" t="s">
        <v>1416</v>
      </c>
      <c r="AC311" s="33" t="s">
        <v>70</v>
      </c>
      <c r="AD311" s="34"/>
      <c r="AE311" s="34">
        <v>44692</v>
      </c>
      <c r="AF311" s="39">
        <v>44692</v>
      </c>
      <c r="AG311" s="38">
        <v>0</v>
      </c>
      <c r="AH311" s="39" t="s">
        <v>3011</v>
      </c>
      <c r="AI311" s="37" t="s">
        <v>3012</v>
      </c>
      <c r="AJ311" s="37" t="s">
        <v>49</v>
      </c>
      <c r="AK311" s="39"/>
      <c r="AL311" s="37" t="s">
        <v>46</v>
      </c>
      <c r="AN311" s="35">
        <v>0.61142673611111109</v>
      </c>
      <c r="AO311" s="33" t="s">
        <v>43</v>
      </c>
      <c r="AP311" s="11" t="s">
        <v>3004</v>
      </c>
      <c r="AQ311" s="11" t="s">
        <v>66</v>
      </c>
    </row>
    <row r="312" spans="1:43" x14ac:dyDescent="0.25">
      <c r="A312" s="32">
        <v>2022</v>
      </c>
      <c r="B312" s="32">
        <v>5</v>
      </c>
      <c r="C312" s="33" t="s">
        <v>42</v>
      </c>
      <c r="D312" s="33" t="s">
        <v>3013</v>
      </c>
      <c r="E312" s="33" t="s">
        <v>3014</v>
      </c>
      <c r="F312" s="33" t="s">
        <v>43</v>
      </c>
      <c r="G312" s="33" t="s">
        <v>44</v>
      </c>
      <c r="H312" s="33" t="s">
        <v>58</v>
      </c>
      <c r="I312" s="33" t="s">
        <v>3015</v>
      </c>
      <c r="J312" s="33" t="s">
        <v>3016</v>
      </c>
      <c r="K312" s="33" t="s">
        <v>3017</v>
      </c>
      <c r="L312" s="33" t="s">
        <v>99</v>
      </c>
      <c r="M312" s="33" t="s">
        <v>3018</v>
      </c>
      <c r="N312" s="33" t="s">
        <v>3019</v>
      </c>
      <c r="O312" s="33" t="s">
        <v>62</v>
      </c>
      <c r="P312" s="33" t="s">
        <v>49</v>
      </c>
      <c r="Q312" s="33" t="s">
        <v>59</v>
      </c>
      <c r="R312" s="32"/>
      <c r="S312" s="33" t="s">
        <v>1517</v>
      </c>
      <c r="T312" s="33" t="s">
        <v>1518</v>
      </c>
      <c r="U312" s="33" t="s">
        <v>65</v>
      </c>
      <c r="V312" s="33" t="s">
        <v>72</v>
      </c>
      <c r="W312" s="33" t="s">
        <v>3020</v>
      </c>
      <c r="X312" s="33" t="s">
        <v>3020</v>
      </c>
      <c r="Z312" s="33" t="s">
        <v>52</v>
      </c>
      <c r="AA312" s="33" t="s">
        <v>64</v>
      </c>
      <c r="AB312" s="33" t="s">
        <v>1416</v>
      </c>
      <c r="AC312" s="33" t="s">
        <v>70</v>
      </c>
      <c r="AD312" s="34"/>
      <c r="AE312" s="34">
        <v>44692</v>
      </c>
      <c r="AF312" s="39">
        <v>44692</v>
      </c>
      <c r="AG312" s="38">
        <v>0</v>
      </c>
      <c r="AH312" s="39" t="s">
        <v>3021</v>
      </c>
      <c r="AI312" s="37" t="s">
        <v>3022</v>
      </c>
      <c r="AJ312" s="37" t="s">
        <v>49</v>
      </c>
      <c r="AK312" s="39"/>
      <c r="AL312" s="37" t="s">
        <v>46</v>
      </c>
      <c r="AN312" s="35">
        <v>0.61553927083333337</v>
      </c>
      <c r="AO312" s="33" t="s">
        <v>43</v>
      </c>
      <c r="AP312" s="11" t="s">
        <v>3013</v>
      </c>
      <c r="AQ312" s="11" t="s">
        <v>66</v>
      </c>
    </row>
    <row r="313" spans="1:43" x14ac:dyDescent="0.25">
      <c r="A313" s="32">
        <v>2022</v>
      </c>
      <c r="B313" s="32">
        <v>5</v>
      </c>
      <c r="C313" s="33" t="s">
        <v>42</v>
      </c>
      <c r="D313" s="33" t="s">
        <v>3023</v>
      </c>
      <c r="E313" s="33" t="s">
        <v>3024</v>
      </c>
      <c r="F313" s="33" t="s">
        <v>43</v>
      </c>
      <c r="G313" s="33" t="s">
        <v>44</v>
      </c>
      <c r="H313" s="33" t="s">
        <v>58</v>
      </c>
      <c r="I313" s="33" t="s">
        <v>3025</v>
      </c>
      <c r="J313" s="33" t="s">
        <v>3026</v>
      </c>
      <c r="K313" s="33" t="s">
        <v>3027</v>
      </c>
      <c r="L313" s="33" t="s">
        <v>46</v>
      </c>
      <c r="M313" s="33" t="s">
        <v>3028</v>
      </c>
      <c r="N313" s="33" t="s">
        <v>3029</v>
      </c>
      <c r="O313" s="33" t="s">
        <v>62</v>
      </c>
      <c r="P313" s="33" t="s">
        <v>49</v>
      </c>
      <c r="Q313" s="33" t="s">
        <v>59</v>
      </c>
      <c r="R313" s="32"/>
      <c r="S313" s="33" t="s">
        <v>1517</v>
      </c>
      <c r="T313" s="33" t="s">
        <v>1518</v>
      </c>
      <c r="U313" s="33" t="s">
        <v>65</v>
      </c>
      <c r="V313" s="33" t="s">
        <v>72</v>
      </c>
      <c r="W313" s="33" t="s">
        <v>6357</v>
      </c>
      <c r="X313" s="33" t="s">
        <v>3030</v>
      </c>
      <c r="Z313" s="33" t="s">
        <v>52</v>
      </c>
      <c r="AA313" s="33" t="s">
        <v>64</v>
      </c>
      <c r="AB313" s="33" t="s">
        <v>1416</v>
      </c>
      <c r="AC313" s="33" t="s">
        <v>70</v>
      </c>
      <c r="AD313" s="34"/>
      <c r="AE313" s="34">
        <v>44692</v>
      </c>
      <c r="AF313" s="39">
        <v>44692</v>
      </c>
      <c r="AG313" s="38">
        <v>0</v>
      </c>
      <c r="AH313" s="39" t="s">
        <v>3031</v>
      </c>
      <c r="AI313" s="37" t="s">
        <v>3032</v>
      </c>
      <c r="AJ313" s="37" t="s">
        <v>49</v>
      </c>
      <c r="AK313" s="39"/>
      <c r="AL313" s="37" t="s">
        <v>46</v>
      </c>
      <c r="AN313" s="35">
        <v>0.61719236111111109</v>
      </c>
      <c r="AO313" s="33" t="s">
        <v>43</v>
      </c>
      <c r="AP313" s="11" t="s">
        <v>3023</v>
      </c>
      <c r="AQ313" s="11" t="s">
        <v>66</v>
      </c>
    </row>
    <row r="314" spans="1:43" x14ac:dyDescent="0.25">
      <c r="A314" s="32">
        <v>2022</v>
      </c>
      <c r="B314" s="32">
        <v>5</v>
      </c>
      <c r="C314" s="33" t="s">
        <v>42</v>
      </c>
      <c r="D314" s="33" t="s">
        <v>3033</v>
      </c>
      <c r="E314" s="33" t="s">
        <v>3034</v>
      </c>
      <c r="F314" s="33" t="s">
        <v>43</v>
      </c>
      <c r="G314" s="33" t="s">
        <v>44</v>
      </c>
      <c r="H314" s="33" t="s">
        <v>58</v>
      </c>
      <c r="I314" s="33" t="s">
        <v>3035</v>
      </c>
      <c r="J314" s="33" t="s">
        <v>3036</v>
      </c>
      <c r="K314" s="33" t="s">
        <v>3037</v>
      </c>
      <c r="L314" s="33" t="s">
        <v>46</v>
      </c>
      <c r="M314" s="33" t="s">
        <v>3038</v>
      </c>
      <c r="N314" s="33" t="s">
        <v>3039</v>
      </c>
      <c r="O314" s="33" t="s">
        <v>62</v>
      </c>
      <c r="P314" s="33" t="s">
        <v>49</v>
      </c>
      <c r="Q314" s="33" t="s">
        <v>59</v>
      </c>
      <c r="R314" s="32"/>
      <c r="S314" s="33" t="s">
        <v>1517</v>
      </c>
      <c r="T314" s="33" t="s">
        <v>1518</v>
      </c>
      <c r="U314" s="33" t="s">
        <v>49</v>
      </c>
      <c r="V314" s="33" t="s">
        <v>758</v>
      </c>
      <c r="W314" s="33" t="s">
        <v>3040</v>
      </c>
      <c r="X314" s="33" t="s">
        <v>3041</v>
      </c>
      <c r="Z314" s="33" t="s">
        <v>52</v>
      </c>
      <c r="AA314" s="33" t="s">
        <v>64</v>
      </c>
      <c r="AB314" s="33" t="s">
        <v>205</v>
      </c>
      <c r="AC314" s="33" t="s">
        <v>70</v>
      </c>
      <c r="AD314" s="34"/>
      <c r="AE314" s="34">
        <v>44692</v>
      </c>
      <c r="AF314" s="39">
        <v>44693</v>
      </c>
      <c r="AG314" s="38">
        <v>1</v>
      </c>
      <c r="AH314" s="39" t="s">
        <v>3042</v>
      </c>
      <c r="AI314" s="37" t="s">
        <v>3043</v>
      </c>
      <c r="AJ314" s="37" t="s">
        <v>49</v>
      </c>
      <c r="AK314" s="39"/>
      <c r="AL314" s="37" t="s">
        <v>46</v>
      </c>
      <c r="AN314" s="35">
        <v>0.61764733796296301</v>
      </c>
      <c r="AO314" s="33" t="s">
        <v>43</v>
      </c>
      <c r="AP314" s="11" t="s">
        <v>3033</v>
      </c>
      <c r="AQ314" s="11" t="s">
        <v>66</v>
      </c>
    </row>
    <row r="315" spans="1:43" x14ac:dyDescent="0.25">
      <c r="A315" s="32">
        <v>2022</v>
      </c>
      <c r="B315" s="32">
        <v>5</v>
      </c>
      <c r="C315" s="33" t="s">
        <v>42</v>
      </c>
      <c r="D315" s="33" t="s">
        <v>3044</v>
      </c>
      <c r="E315" s="33" t="s">
        <v>3045</v>
      </c>
      <c r="F315" s="33" t="s">
        <v>43</v>
      </c>
      <c r="G315" s="33" t="s">
        <v>44</v>
      </c>
      <c r="H315" s="33" t="s">
        <v>58</v>
      </c>
      <c r="I315" s="33" t="s">
        <v>3046</v>
      </c>
      <c r="J315" s="33" t="s">
        <v>3047</v>
      </c>
      <c r="K315" s="33" t="s">
        <v>3048</v>
      </c>
      <c r="L315" s="33" t="s">
        <v>46</v>
      </c>
      <c r="M315" s="33" t="s">
        <v>3049</v>
      </c>
      <c r="O315" s="33" t="s">
        <v>3050</v>
      </c>
      <c r="P315" s="33" t="s">
        <v>49</v>
      </c>
      <c r="Q315" s="33" t="s">
        <v>59</v>
      </c>
      <c r="R315" s="32"/>
      <c r="S315" s="33" t="s">
        <v>1517</v>
      </c>
      <c r="T315" s="33" t="s">
        <v>87</v>
      </c>
      <c r="U315" s="33" t="s">
        <v>65</v>
      </c>
      <c r="V315" s="33" t="s">
        <v>92</v>
      </c>
      <c r="W315" s="33" t="s">
        <v>93</v>
      </c>
      <c r="X315" s="33" t="s">
        <v>93</v>
      </c>
      <c r="Z315" s="33" t="s">
        <v>52</v>
      </c>
      <c r="AA315" s="33" t="s">
        <v>64</v>
      </c>
      <c r="AC315" s="33" t="s">
        <v>54</v>
      </c>
      <c r="AD315" s="34"/>
      <c r="AE315" s="34">
        <v>44692</v>
      </c>
      <c r="AF315" s="39">
        <v>44707</v>
      </c>
      <c r="AG315" s="38">
        <v>11</v>
      </c>
      <c r="AH315" s="39" t="s">
        <v>3051</v>
      </c>
      <c r="AI315" s="37" t="s">
        <v>3052</v>
      </c>
      <c r="AJ315" s="37" t="s">
        <v>65</v>
      </c>
      <c r="AK315" s="39">
        <v>44707</v>
      </c>
      <c r="AL315" s="37" t="s">
        <v>55</v>
      </c>
      <c r="AM315" s="39">
        <v>44692</v>
      </c>
      <c r="AN315" s="35">
        <v>0.61915887731481478</v>
      </c>
      <c r="AO315" s="33" t="s">
        <v>43</v>
      </c>
      <c r="AP315" s="11">
        <v>126</v>
      </c>
      <c r="AQ315" s="11" t="s">
        <v>66</v>
      </c>
    </row>
    <row r="316" spans="1:43" x14ac:dyDescent="0.25">
      <c r="A316" s="32">
        <v>2022</v>
      </c>
      <c r="B316" s="32">
        <v>5</v>
      </c>
      <c r="C316" s="33" t="s">
        <v>42</v>
      </c>
      <c r="D316" s="33" t="s">
        <v>3053</v>
      </c>
      <c r="E316" s="33" t="s">
        <v>3054</v>
      </c>
      <c r="F316" s="33" t="s">
        <v>43</v>
      </c>
      <c r="G316" s="33" t="s">
        <v>44</v>
      </c>
      <c r="H316" s="33" t="s">
        <v>58</v>
      </c>
      <c r="I316" s="33" t="s">
        <v>3055</v>
      </c>
      <c r="J316" s="33" t="s">
        <v>3056</v>
      </c>
      <c r="K316" s="33" t="s">
        <v>3057</v>
      </c>
      <c r="L316" s="33" t="s">
        <v>46</v>
      </c>
      <c r="M316" s="33" t="s">
        <v>3058</v>
      </c>
      <c r="N316" s="33" t="s">
        <v>3059</v>
      </c>
      <c r="O316" s="33" t="s">
        <v>62</v>
      </c>
      <c r="P316" s="33" t="s">
        <v>49</v>
      </c>
      <c r="Q316" s="33" t="s">
        <v>3060</v>
      </c>
      <c r="R316" s="32">
        <v>27</v>
      </c>
      <c r="S316" s="33" t="s">
        <v>1517</v>
      </c>
      <c r="T316" s="33" t="s">
        <v>1518</v>
      </c>
      <c r="U316" s="33" t="s">
        <v>49</v>
      </c>
      <c r="V316" s="33" t="s">
        <v>94</v>
      </c>
      <c r="X316" s="33" t="s">
        <v>917</v>
      </c>
      <c r="Z316" s="33" t="s">
        <v>52</v>
      </c>
      <c r="AA316" s="33" t="s">
        <v>64</v>
      </c>
      <c r="AC316" s="33" t="s">
        <v>70</v>
      </c>
      <c r="AD316" s="34"/>
      <c r="AE316" s="34">
        <v>44692</v>
      </c>
      <c r="AF316" s="39">
        <v>44694</v>
      </c>
      <c r="AG316" s="38">
        <v>2</v>
      </c>
      <c r="AH316" s="39" t="s">
        <v>3061</v>
      </c>
      <c r="AI316" s="37" t="s">
        <v>3062</v>
      </c>
      <c r="AJ316" s="37" t="s">
        <v>49</v>
      </c>
      <c r="AK316" s="39"/>
      <c r="AL316" s="37" t="s">
        <v>46</v>
      </c>
      <c r="AN316" s="35">
        <v>0.61922978009259255</v>
      </c>
      <c r="AO316" s="33" t="s">
        <v>43</v>
      </c>
      <c r="AP316" s="11">
        <v>231628</v>
      </c>
      <c r="AQ316" s="11" t="s">
        <v>66</v>
      </c>
    </row>
    <row r="317" spans="1:43" x14ac:dyDescent="0.25">
      <c r="A317" s="32">
        <v>2022</v>
      </c>
      <c r="B317" s="32">
        <v>5</v>
      </c>
      <c r="C317" s="33" t="s">
        <v>42</v>
      </c>
      <c r="D317" s="33" t="s">
        <v>3063</v>
      </c>
      <c r="E317" s="33" t="s">
        <v>3064</v>
      </c>
      <c r="F317" s="33" t="s">
        <v>43</v>
      </c>
      <c r="G317" s="33" t="s">
        <v>44</v>
      </c>
      <c r="H317" s="33" t="s">
        <v>58</v>
      </c>
      <c r="I317" s="33" t="s">
        <v>3065</v>
      </c>
      <c r="J317" s="33" t="s">
        <v>3066</v>
      </c>
      <c r="K317" s="33" t="s">
        <v>3067</v>
      </c>
      <c r="L317" s="33" t="s">
        <v>46</v>
      </c>
      <c r="M317" s="33" t="s">
        <v>3068</v>
      </c>
      <c r="N317" s="33" t="s">
        <v>3069</v>
      </c>
      <c r="O317" s="33" t="s">
        <v>62</v>
      </c>
      <c r="P317" s="33" t="s">
        <v>49</v>
      </c>
      <c r="Q317" s="33" t="s">
        <v>59</v>
      </c>
      <c r="R317" s="32"/>
      <c r="S317" s="33" t="s">
        <v>1517</v>
      </c>
      <c r="T317" s="33" t="s">
        <v>1518</v>
      </c>
      <c r="U317" s="33" t="s">
        <v>49</v>
      </c>
      <c r="V317" s="33" t="s">
        <v>81</v>
      </c>
      <c r="X317" s="33" t="s">
        <v>3070</v>
      </c>
      <c r="Z317" s="33" t="s">
        <v>52</v>
      </c>
      <c r="AA317" s="33" t="s">
        <v>64</v>
      </c>
      <c r="AB317" s="33" t="s">
        <v>1416</v>
      </c>
      <c r="AC317" s="33" t="s">
        <v>54</v>
      </c>
      <c r="AD317" s="34"/>
      <c r="AE317" s="34">
        <v>44692</v>
      </c>
      <c r="AF317" s="39">
        <v>44707</v>
      </c>
      <c r="AG317" s="38">
        <v>11</v>
      </c>
      <c r="AH317" s="39" t="s">
        <v>3071</v>
      </c>
      <c r="AI317" s="37" t="s">
        <v>3072</v>
      </c>
      <c r="AJ317" s="37" t="s">
        <v>65</v>
      </c>
      <c r="AK317" s="39">
        <v>44707</v>
      </c>
      <c r="AL317" s="37" t="s">
        <v>55</v>
      </c>
      <c r="AM317" s="39">
        <v>44697</v>
      </c>
      <c r="AN317" s="35">
        <v>0.62060547453703707</v>
      </c>
      <c r="AO317" s="33" t="s">
        <v>43</v>
      </c>
      <c r="AP317" s="11">
        <v>54</v>
      </c>
      <c r="AQ317" s="11" t="s">
        <v>66</v>
      </c>
    </row>
    <row r="318" spans="1:43" x14ac:dyDescent="0.25">
      <c r="A318" s="32">
        <v>2022</v>
      </c>
      <c r="B318" s="32">
        <v>5</v>
      </c>
      <c r="C318" s="33" t="s">
        <v>42</v>
      </c>
      <c r="D318" s="33" t="s">
        <v>3073</v>
      </c>
      <c r="E318" s="33" t="s">
        <v>3074</v>
      </c>
      <c r="F318" s="33" t="s">
        <v>43</v>
      </c>
      <c r="G318" s="33" t="s">
        <v>44</v>
      </c>
      <c r="H318" s="33" t="s">
        <v>58</v>
      </c>
      <c r="I318" s="33" t="s">
        <v>3055</v>
      </c>
      <c r="J318" s="33" t="s">
        <v>3056</v>
      </c>
      <c r="K318" s="33" t="s">
        <v>3057</v>
      </c>
      <c r="L318" s="33" t="s">
        <v>46</v>
      </c>
      <c r="M318" s="33" t="s">
        <v>3058</v>
      </c>
      <c r="N318" s="33" t="s">
        <v>3059</v>
      </c>
      <c r="O318" s="33" t="s">
        <v>62</v>
      </c>
      <c r="P318" s="33" t="s">
        <v>49</v>
      </c>
      <c r="Q318" s="33" t="s">
        <v>3060</v>
      </c>
      <c r="R318" s="32">
        <v>27</v>
      </c>
      <c r="S318" s="33" t="s">
        <v>1517</v>
      </c>
      <c r="T318" s="33" t="s">
        <v>1518</v>
      </c>
      <c r="U318" s="33" t="s">
        <v>49</v>
      </c>
      <c r="V318" s="33" t="s">
        <v>94</v>
      </c>
      <c r="X318" s="33" t="s">
        <v>917</v>
      </c>
      <c r="Z318" s="33" t="s">
        <v>52</v>
      </c>
      <c r="AA318" s="33" t="s">
        <v>64</v>
      </c>
      <c r="AC318" s="33" t="s">
        <v>70</v>
      </c>
      <c r="AD318" s="34"/>
      <c r="AE318" s="34">
        <v>44692</v>
      </c>
      <c r="AF318" s="39">
        <v>44694</v>
      </c>
      <c r="AG318" s="38">
        <v>2</v>
      </c>
      <c r="AH318" s="39" t="s">
        <v>3075</v>
      </c>
      <c r="AI318" s="37" t="s">
        <v>3076</v>
      </c>
      <c r="AJ318" s="37" t="s">
        <v>49</v>
      </c>
      <c r="AK318" s="39"/>
      <c r="AL318" s="37" t="s">
        <v>46</v>
      </c>
      <c r="AN318" s="35">
        <v>0.62122288194444442</v>
      </c>
      <c r="AO318" s="33" t="s">
        <v>43</v>
      </c>
      <c r="AP318" s="11" t="s">
        <v>3073</v>
      </c>
      <c r="AQ318" s="11" t="s">
        <v>66</v>
      </c>
    </row>
    <row r="319" spans="1:43" x14ac:dyDescent="0.25">
      <c r="A319" s="32">
        <v>2022</v>
      </c>
      <c r="B319" s="32">
        <v>5</v>
      </c>
      <c r="C319" s="33" t="s">
        <v>42</v>
      </c>
      <c r="D319" s="33" t="s">
        <v>3077</v>
      </c>
      <c r="E319" s="33" t="s">
        <v>3078</v>
      </c>
      <c r="F319" s="33" t="s">
        <v>43</v>
      </c>
      <c r="G319" s="33" t="s">
        <v>44</v>
      </c>
      <c r="H319" s="33" t="s">
        <v>6355</v>
      </c>
      <c r="I319" s="33" t="s">
        <v>3079</v>
      </c>
      <c r="J319" s="33" t="s">
        <v>3080</v>
      </c>
      <c r="K319" s="33" t="s">
        <v>3081</v>
      </c>
      <c r="L319" s="33" t="s">
        <v>46</v>
      </c>
      <c r="M319" s="33" t="s">
        <v>3082</v>
      </c>
      <c r="N319" s="33" t="s">
        <v>3083</v>
      </c>
      <c r="O319" s="33" t="s">
        <v>62</v>
      </c>
      <c r="P319" s="33" t="s">
        <v>49</v>
      </c>
      <c r="Q319" s="33" t="s">
        <v>59</v>
      </c>
      <c r="R319" s="32"/>
      <c r="S319" s="33" t="s">
        <v>1527</v>
      </c>
      <c r="T319" s="33" t="s">
        <v>91</v>
      </c>
      <c r="U319" s="33" t="s">
        <v>65</v>
      </c>
      <c r="V319" s="33" t="s">
        <v>115</v>
      </c>
      <c r="W319" s="33" t="s">
        <v>3084</v>
      </c>
      <c r="X319" s="33" t="s">
        <v>123</v>
      </c>
      <c r="Z319" s="33" t="s">
        <v>52</v>
      </c>
      <c r="AA319" s="33" t="s">
        <v>64</v>
      </c>
      <c r="AB319" s="33" t="s">
        <v>205</v>
      </c>
      <c r="AC319" s="33" t="s">
        <v>70</v>
      </c>
      <c r="AD319" s="34"/>
      <c r="AE319" s="34">
        <v>44692</v>
      </c>
      <c r="AF319" s="39">
        <v>44692</v>
      </c>
      <c r="AG319" s="38">
        <v>0</v>
      </c>
      <c r="AH319" s="39" t="s">
        <v>3085</v>
      </c>
      <c r="AI319" s="37" t="s">
        <v>3086</v>
      </c>
      <c r="AJ319" s="37" t="s">
        <v>49</v>
      </c>
      <c r="AK319" s="39"/>
      <c r="AL319" s="37" t="s">
        <v>46</v>
      </c>
      <c r="AN319" s="35">
        <v>0.62452653935185187</v>
      </c>
      <c r="AO319" s="33" t="s">
        <v>43</v>
      </c>
      <c r="AP319" s="11" t="s">
        <v>3077</v>
      </c>
      <c r="AQ319" s="11" t="s">
        <v>66</v>
      </c>
    </row>
    <row r="320" spans="1:43" x14ac:dyDescent="0.25">
      <c r="A320" s="32">
        <v>2022</v>
      </c>
      <c r="B320" s="32">
        <v>5</v>
      </c>
      <c r="C320" s="33" t="s">
        <v>42</v>
      </c>
      <c r="D320" s="33" t="s">
        <v>3087</v>
      </c>
      <c r="E320" s="33" t="s">
        <v>3088</v>
      </c>
      <c r="F320" s="33" t="s">
        <v>43</v>
      </c>
      <c r="G320" s="33" t="s">
        <v>44</v>
      </c>
      <c r="H320" s="33" t="s">
        <v>58</v>
      </c>
      <c r="I320" s="33" t="s">
        <v>3089</v>
      </c>
      <c r="J320" s="33" t="s">
        <v>3090</v>
      </c>
      <c r="K320" s="33" t="s">
        <v>3091</v>
      </c>
      <c r="L320" s="33" t="s">
        <v>46</v>
      </c>
      <c r="M320" s="33" t="s">
        <v>3092</v>
      </c>
      <c r="N320" s="33" t="s">
        <v>3093</v>
      </c>
      <c r="O320" s="33" t="s">
        <v>62</v>
      </c>
      <c r="P320" s="33" t="s">
        <v>49</v>
      </c>
      <c r="Q320" s="33" t="s">
        <v>59</v>
      </c>
      <c r="R320" s="32"/>
      <c r="S320" s="33" t="s">
        <v>1517</v>
      </c>
      <c r="T320" s="33" t="s">
        <v>1518</v>
      </c>
      <c r="U320" s="33" t="s">
        <v>65</v>
      </c>
      <c r="V320" s="33" t="s">
        <v>50</v>
      </c>
      <c r="W320" s="33" t="s">
        <v>1572</v>
      </c>
      <c r="X320" s="33" t="s">
        <v>76</v>
      </c>
      <c r="Z320" s="33" t="s">
        <v>52</v>
      </c>
      <c r="AA320" s="33" t="s">
        <v>64</v>
      </c>
      <c r="AC320" s="33" t="s">
        <v>70</v>
      </c>
      <c r="AD320" s="34"/>
      <c r="AE320" s="34">
        <v>44692</v>
      </c>
      <c r="AF320" s="39">
        <v>44693</v>
      </c>
      <c r="AG320" s="38">
        <v>1</v>
      </c>
      <c r="AH320" s="39" t="s">
        <v>3094</v>
      </c>
      <c r="AI320" s="37" t="s">
        <v>3095</v>
      </c>
      <c r="AJ320" s="37" t="s">
        <v>49</v>
      </c>
      <c r="AK320" s="39"/>
      <c r="AL320" s="37" t="s">
        <v>46</v>
      </c>
      <c r="AN320" s="35">
        <v>0.62586064814814812</v>
      </c>
      <c r="AO320" s="33" t="s">
        <v>43</v>
      </c>
      <c r="AP320" s="11" t="s">
        <v>3087</v>
      </c>
      <c r="AQ320" s="11" t="s">
        <v>66</v>
      </c>
    </row>
    <row r="321" spans="1:43" x14ac:dyDescent="0.25">
      <c r="A321" s="32">
        <v>2022</v>
      </c>
      <c r="B321" s="32">
        <v>5</v>
      </c>
      <c r="C321" s="33" t="s">
        <v>42</v>
      </c>
      <c r="D321" s="33" t="s">
        <v>3096</v>
      </c>
      <c r="E321" s="33" t="s">
        <v>3097</v>
      </c>
      <c r="F321" s="33" t="s">
        <v>43</v>
      </c>
      <c r="G321" s="33" t="s">
        <v>44</v>
      </c>
      <c r="H321" s="33" t="s">
        <v>58</v>
      </c>
      <c r="I321" s="33" t="s">
        <v>3098</v>
      </c>
      <c r="J321" s="33" t="s">
        <v>3099</v>
      </c>
      <c r="K321" s="33" t="s">
        <v>3100</v>
      </c>
      <c r="L321" s="33" t="s">
        <v>46</v>
      </c>
      <c r="M321" s="33" t="s">
        <v>3101</v>
      </c>
      <c r="N321" s="33" t="s">
        <v>3102</v>
      </c>
      <c r="O321" s="33" t="s">
        <v>62</v>
      </c>
      <c r="P321" s="33" t="s">
        <v>49</v>
      </c>
      <c r="Q321" s="33" t="s">
        <v>59</v>
      </c>
      <c r="R321" s="32"/>
      <c r="S321" s="33" t="s">
        <v>1517</v>
      </c>
      <c r="T321" s="33" t="s">
        <v>1518</v>
      </c>
      <c r="U321" s="33" t="s">
        <v>65</v>
      </c>
      <c r="V321" s="33" t="s">
        <v>72</v>
      </c>
      <c r="W321" s="33" t="s">
        <v>6377</v>
      </c>
      <c r="X321" s="33" t="s">
        <v>117</v>
      </c>
      <c r="Z321" s="33" t="s">
        <v>52</v>
      </c>
      <c r="AA321" s="33" t="s">
        <v>64</v>
      </c>
      <c r="AB321" s="33" t="s">
        <v>1416</v>
      </c>
      <c r="AC321" s="33" t="s">
        <v>70</v>
      </c>
      <c r="AD321" s="34"/>
      <c r="AE321" s="34">
        <v>44692</v>
      </c>
      <c r="AF321" s="39">
        <v>44692</v>
      </c>
      <c r="AG321" s="38">
        <v>0</v>
      </c>
      <c r="AH321" s="39" t="s">
        <v>3103</v>
      </c>
      <c r="AI321" s="37" t="s">
        <v>3104</v>
      </c>
      <c r="AJ321" s="37" t="s">
        <v>49</v>
      </c>
      <c r="AK321" s="39"/>
      <c r="AL321" s="37" t="s">
        <v>46</v>
      </c>
      <c r="AN321" s="35">
        <v>0.62610343749999997</v>
      </c>
      <c r="AO321" s="33" t="s">
        <v>43</v>
      </c>
      <c r="AP321" s="11" t="s">
        <v>3096</v>
      </c>
      <c r="AQ321" s="11" t="s">
        <v>66</v>
      </c>
    </row>
    <row r="322" spans="1:43" x14ac:dyDescent="0.25">
      <c r="A322" s="32">
        <v>2022</v>
      </c>
      <c r="B322" s="32">
        <v>5</v>
      </c>
      <c r="C322" s="33" t="s">
        <v>42</v>
      </c>
      <c r="D322" s="33" t="s">
        <v>3105</v>
      </c>
      <c r="E322" s="33" t="s">
        <v>3106</v>
      </c>
      <c r="F322" s="33" t="s">
        <v>43</v>
      </c>
      <c r="G322" s="33" t="s">
        <v>44</v>
      </c>
      <c r="H322" s="33" t="s">
        <v>58</v>
      </c>
      <c r="I322" s="33" t="s">
        <v>3107</v>
      </c>
      <c r="J322" s="33" t="s">
        <v>3108</v>
      </c>
      <c r="K322" s="33" t="s">
        <v>3109</v>
      </c>
      <c r="L322" s="33" t="s">
        <v>46</v>
      </c>
      <c r="M322" s="33" t="s">
        <v>3110</v>
      </c>
      <c r="N322" s="33" t="s">
        <v>3111</v>
      </c>
      <c r="O322" s="33" t="s">
        <v>62</v>
      </c>
      <c r="P322" s="33" t="s">
        <v>49</v>
      </c>
      <c r="Q322" s="33" t="s">
        <v>3112</v>
      </c>
      <c r="R322" s="32">
        <v>25</v>
      </c>
      <c r="S322" s="33" t="s">
        <v>1517</v>
      </c>
      <c r="T322" s="33" t="s">
        <v>1518</v>
      </c>
      <c r="U322" s="33" t="s">
        <v>65</v>
      </c>
      <c r="V322" s="33" t="s">
        <v>72</v>
      </c>
      <c r="X322" s="33" t="s">
        <v>114</v>
      </c>
      <c r="Z322" s="33" t="s">
        <v>52</v>
      </c>
      <c r="AA322" s="33" t="s">
        <v>64</v>
      </c>
      <c r="AB322" s="33" t="s">
        <v>1416</v>
      </c>
      <c r="AC322" s="33" t="s">
        <v>70</v>
      </c>
      <c r="AD322" s="34"/>
      <c r="AE322" s="34">
        <v>44692</v>
      </c>
      <c r="AF322" s="39">
        <v>44692</v>
      </c>
      <c r="AG322" s="38">
        <v>0</v>
      </c>
      <c r="AH322" s="39" t="s">
        <v>3113</v>
      </c>
      <c r="AI322" s="37" t="s">
        <v>3114</v>
      </c>
      <c r="AJ322" s="37" t="s">
        <v>49</v>
      </c>
      <c r="AK322" s="39"/>
      <c r="AL322" s="37" t="s">
        <v>46</v>
      </c>
      <c r="AN322" s="35">
        <v>0.62761288194444442</v>
      </c>
      <c r="AO322" s="33" t="s">
        <v>43</v>
      </c>
      <c r="AP322" s="11" t="s">
        <v>3105</v>
      </c>
      <c r="AQ322" s="11" t="s">
        <v>66</v>
      </c>
    </row>
    <row r="323" spans="1:43" x14ac:dyDescent="0.25">
      <c r="A323" s="32">
        <v>2022</v>
      </c>
      <c r="B323" s="32">
        <v>5</v>
      </c>
      <c r="C323" s="33" t="s">
        <v>42</v>
      </c>
      <c r="D323" s="33" t="s">
        <v>3115</v>
      </c>
      <c r="E323" s="33" t="s">
        <v>3116</v>
      </c>
      <c r="F323" s="33" t="s">
        <v>43</v>
      </c>
      <c r="G323" s="33" t="s">
        <v>44</v>
      </c>
      <c r="H323" s="33" t="s">
        <v>58</v>
      </c>
      <c r="I323" s="33" t="s">
        <v>3117</v>
      </c>
      <c r="J323" s="33" t="s">
        <v>3118</v>
      </c>
      <c r="K323" s="33" t="s">
        <v>3119</v>
      </c>
      <c r="L323" s="33" t="s">
        <v>46</v>
      </c>
      <c r="M323" s="33" t="s">
        <v>3120</v>
      </c>
      <c r="N323" s="33" t="s">
        <v>3121</v>
      </c>
      <c r="O323" s="33" t="s">
        <v>62</v>
      </c>
      <c r="P323" s="33" t="s">
        <v>49</v>
      </c>
      <c r="Q323" s="33" t="s">
        <v>59</v>
      </c>
      <c r="R323" s="32"/>
      <c r="S323" s="33" t="s">
        <v>1517</v>
      </c>
      <c r="T323" s="33" t="s">
        <v>1518</v>
      </c>
      <c r="U323" s="33" t="s">
        <v>65</v>
      </c>
      <c r="V323" s="33" t="s">
        <v>50</v>
      </c>
      <c r="W323" s="33" t="s">
        <v>683</v>
      </c>
      <c r="X323" s="33" t="s">
        <v>683</v>
      </c>
      <c r="Z323" s="33" t="s">
        <v>52</v>
      </c>
      <c r="AA323" s="33" t="s">
        <v>64</v>
      </c>
      <c r="AC323" s="33" t="s">
        <v>70</v>
      </c>
      <c r="AD323" s="34"/>
      <c r="AE323" s="34">
        <v>44692</v>
      </c>
      <c r="AF323" s="39">
        <v>44693</v>
      </c>
      <c r="AG323" s="38">
        <v>1</v>
      </c>
      <c r="AH323" s="39" t="s">
        <v>3122</v>
      </c>
      <c r="AI323" s="37" t="s">
        <v>3123</v>
      </c>
      <c r="AJ323" s="37" t="s">
        <v>49</v>
      </c>
      <c r="AK323" s="39"/>
      <c r="AL323" s="37" t="s">
        <v>46</v>
      </c>
      <c r="AN323" s="35">
        <v>0.63404988425925923</v>
      </c>
      <c r="AO323" s="33" t="s">
        <v>43</v>
      </c>
      <c r="AP323" s="11" t="s">
        <v>3115</v>
      </c>
      <c r="AQ323" s="11" t="s">
        <v>66</v>
      </c>
    </row>
    <row r="324" spans="1:43" x14ac:dyDescent="0.25">
      <c r="A324" s="32">
        <v>2022</v>
      </c>
      <c r="B324" s="32">
        <v>5</v>
      </c>
      <c r="C324" s="33" t="s">
        <v>42</v>
      </c>
      <c r="D324" s="33" t="s">
        <v>3124</v>
      </c>
      <c r="E324" s="33" t="s">
        <v>3125</v>
      </c>
      <c r="F324" s="33" t="s">
        <v>43</v>
      </c>
      <c r="G324" s="33" t="s">
        <v>44</v>
      </c>
      <c r="H324" s="33" t="s">
        <v>58</v>
      </c>
      <c r="I324" s="33" t="s">
        <v>3126</v>
      </c>
      <c r="J324" s="33" t="s">
        <v>3127</v>
      </c>
      <c r="K324" s="33" t="s">
        <v>3128</v>
      </c>
      <c r="L324" s="33" t="s">
        <v>46</v>
      </c>
      <c r="M324" s="33" t="s">
        <v>3129</v>
      </c>
      <c r="N324" s="33" t="s">
        <v>3130</v>
      </c>
      <c r="O324" s="33" t="s">
        <v>62</v>
      </c>
      <c r="P324" s="33" t="s">
        <v>49</v>
      </c>
      <c r="Q324" s="33" t="s">
        <v>59</v>
      </c>
      <c r="R324" s="32"/>
      <c r="S324" s="33" t="s">
        <v>1517</v>
      </c>
      <c r="T324" s="33" t="s">
        <v>1518</v>
      </c>
      <c r="U324" s="33" t="s">
        <v>49</v>
      </c>
      <c r="V324" s="33" t="s">
        <v>73</v>
      </c>
      <c r="W324" s="33" t="s">
        <v>74</v>
      </c>
      <c r="X324" s="33" t="s">
        <v>74</v>
      </c>
      <c r="Z324" s="33" t="s">
        <v>52</v>
      </c>
      <c r="AA324" s="33" t="s">
        <v>64</v>
      </c>
      <c r="AC324" s="33" t="s">
        <v>70</v>
      </c>
      <c r="AD324" s="34"/>
      <c r="AE324" s="34">
        <v>44692</v>
      </c>
      <c r="AF324" s="39">
        <v>44694</v>
      </c>
      <c r="AG324" s="38">
        <v>2</v>
      </c>
      <c r="AH324" s="39" t="s">
        <v>3131</v>
      </c>
      <c r="AI324" s="37" t="s">
        <v>3132</v>
      </c>
      <c r="AJ324" s="37" t="s">
        <v>49</v>
      </c>
      <c r="AK324" s="39"/>
      <c r="AL324" s="37" t="s">
        <v>46</v>
      </c>
      <c r="AN324" s="35">
        <v>0.6357342592592593</v>
      </c>
      <c r="AO324" s="33" t="s">
        <v>43</v>
      </c>
      <c r="AP324" s="11" t="s">
        <v>3124</v>
      </c>
      <c r="AQ324" s="11" t="s">
        <v>66</v>
      </c>
    </row>
    <row r="325" spans="1:43" x14ac:dyDescent="0.25">
      <c r="A325" s="32">
        <v>2022</v>
      </c>
      <c r="B325" s="32">
        <v>5</v>
      </c>
      <c r="C325" s="33" t="s">
        <v>42</v>
      </c>
      <c r="D325" s="33" t="s">
        <v>3133</v>
      </c>
      <c r="E325" s="33" t="s">
        <v>3134</v>
      </c>
      <c r="F325" s="33" t="s">
        <v>43</v>
      </c>
      <c r="G325" s="33" t="s">
        <v>44</v>
      </c>
      <c r="H325" s="33" t="s">
        <v>6355</v>
      </c>
      <c r="I325" s="33" t="s">
        <v>3135</v>
      </c>
      <c r="J325" s="33" t="s">
        <v>3136</v>
      </c>
      <c r="K325" s="33" t="s">
        <v>3137</v>
      </c>
      <c r="L325" s="33" t="s">
        <v>46</v>
      </c>
      <c r="M325" s="33" t="s">
        <v>3138</v>
      </c>
      <c r="N325" s="33" t="s">
        <v>3139</v>
      </c>
      <c r="O325" s="33" t="s">
        <v>62</v>
      </c>
      <c r="P325" s="33" t="s">
        <v>49</v>
      </c>
      <c r="Q325" s="33" t="s">
        <v>59</v>
      </c>
      <c r="R325" s="32"/>
      <c r="S325" s="33" t="s">
        <v>1527</v>
      </c>
      <c r="T325" s="33" t="s">
        <v>1518</v>
      </c>
      <c r="U325" s="33" t="s">
        <v>49</v>
      </c>
      <c r="V325" s="33" t="s">
        <v>758</v>
      </c>
      <c r="W325" s="33" t="s">
        <v>6362</v>
      </c>
      <c r="X325" s="33" t="s">
        <v>1842</v>
      </c>
      <c r="Z325" s="33" t="s">
        <v>52</v>
      </c>
      <c r="AA325" s="33" t="s">
        <v>64</v>
      </c>
      <c r="AB325" s="33" t="s">
        <v>205</v>
      </c>
      <c r="AC325" s="33" t="s">
        <v>70</v>
      </c>
      <c r="AD325" s="34"/>
      <c r="AE325" s="34">
        <v>44692</v>
      </c>
      <c r="AF325" s="39">
        <v>44694</v>
      </c>
      <c r="AG325" s="38">
        <v>2</v>
      </c>
      <c r="AH325" s="39" t="s">
        <v>3140</v>
      </c>
      <c r="AI325" s="37" t="s">
        <v>3141</v>
      </c>
      <c r="AJ325" s="37" t="s">
        <v>49</v>
      </c>
      <c r="AK325" s="39"/>
      <c r="AL325" s="37" t="s">
        <v>46</v>
      </c>
      <c r="AN325" s="35">
        <v>0.63707465277777775</v>
      </c>
      <c r="AO325" s="33" t="s">
        <v>43</v>
      </c>
      <c r="AP325" s="11" t="s">
        <v>3133</v>
      </c>
      <c r="AQ325" s="11" t="s">
        <v>66</v>
      </c>
    </row>
    <row r="326" spans="1:43" x14ac:dyDescent="0.25">
      <c r="A326" s="32">
        <v>2022</v>
      </c>
      <c r="B326" s="32">
        <v>5</v>
      </c>
      <c r="C326" s="33" t="s">
        <v>42</v>
      </c>
      <c r="D326" s="33" t="s">
        <v>3142</v>
      </c>
      <c r="E326" s="33" t="s">
        <v>3143</v>
      </c>
      <c r="F326" s="33" t="s">
        <v>43</v>
      </c>
      <c r="G326" s="33" t="s">
        <v>44</v>
      </c>
      <c r="H326" s="33" t="s">
        <v>58</v>
      </c>
      <c r="I326" s="33" t="s">
        <v>3144</v>
      </c>
      <c r="J326" s="33" t="s">
        <v>3145</v>
      </c>
      <c r="K326" s="33" t="s">
        <v>3146</v>
      </c>
      <c r="L326" s="33" t="s">
        <v>46</v>
      </c>
      <c r="M326" s="33" t="s">
        <v>3147</v>
      </c>
      <c r="N326" s="33" t="s">
        <v>3148</v>
      </c>
      <c r="O326" s="33" t="s">
        <v>62</v>
      </c>
      <c r="P326" s="33" t="s">
        <v>49</v>
      </c>
      <c r="Q326" s="33" t="s">
        <v>59</v>
      </c>
      <c r="R326" s="32"/>
      <c r="S326" s="33" t="s">
        <v>1517</v>
      </c>
      <c r="T326" s="33" t="s">
        <v>91</v>
      </c>
      <c r="U326" s="33" t="s">
        <v>65</v>
      </c>
      <c r="V326" s="33" t="s">
        <v>73</v>
      </c>
      <c r="W326" s="33" t="s">
        <v>3149</v>
      </c>
      <c r="X326" s="33" t="s">
        <v>3150</v>
      </c>
      <c r="Z326" s="33" t="s">
        <v>52</v>
      </c>
      <c r="AA326" s="33" t="s">
        <v>64</v>
      </c>
      <c r="AC326" s="33" t="s">
        <v>70</v>
      </c>
      <c r="AD326" s="34"/>
      <c r="AE326" s="34">
        <v>44692</v>
      </c>
      <c r="AF326" s="39">
        <v>44693</v>
      </c>
      <c r="AG326" s="38">
        <v>1</v>
      </c>
      <c r="AH326" s="39" t="s">
        <v>3151</v>
      </c>
      <c r="AI326" s="37" t="s">
        <v>3152</v>
      </c>
      <c r="AJ326" s="37" t="s">
        <v>49</v>
      </c>
      <c r="AK326" s="39"/>
      <c r="AL326" s="37" t="s">
        <v>46</v>
      </c>
      <c r="AN326" s="35">
        <v>0.63786258101851856</v>
      </c>
      <c r="AO326" s="33" t="s">
        <v>43</v>
      </c>
      <c r="AP326" s="11" t="s">
        <v>3142</v>
      </c>
      <c r="AQ326" s="11" t="s">
        <v>66</v>
      </c>
    </row>
    <row r="327" spans="1:43" x14ac:dyDescent="0.25">
      <c r="A327" s="32">
        <v>2022</v>
      </c>
      <c r="B327" s="32">
        <v>5</v>
      </c>
      <c r="C327" s="33" t="s">
        <v>42</v>
      </c>
      <c r="D327" s="33" t="s">
        <v>3153</v>
      </c>
      <c r="E327" s="33" t="s">
        <v>3154</v>
      </c>
      <c r="F327" s="33" t="s">
        <v>43</v>
      </c>
      <c r="G327" s="33" t="s">
        <v>44</v>
      </c>
      <c r="H327" s="33" t="s">
        <v>58</v>
      </c>
      <c r="I327" s="33" t="s">
        <v>3155</v>
      </c>
      <c r="J327" s="33" t="s">
        <v>3156</v>
      </c>
      <c r="K327" s="33" t="s">
        <v>3157</v>
      </c>
      <c r="L327" s="33" t="s">
        <v>46</v>
      </c>
      <c r="M327" s="33" t="s">
        <v>3158</v>
      </c>
      <c r="N327" s="33" t="s">
        <v>3159</v>
      </c>
      <c r="O327" s="33" t="s">
        <v>62</v>
      </c>
      <c r="P327" s="33" t="s">
        <v>49</v>
      </c>
      <c r="Q327" s="33" t="s">
        <v>3160</v>
      </c>
      <c r="R327" s="32">
        <v>32</v>
      </c>
      <c r="S327" s="33" t="s">
        <v>1517</v>
      </c>
      <c r="T327" s="33" t="s">
        <v>1518</v>
      </c>
      <c r="U327" s="33" t="s">
        <v>65</v>
      </c>
      <c r="V327" s="33" t="s">
        <v>72</v>
      </c>
      <c r="X327" s="33" t="s">
        <v>2123</v>
      </c>
      <c r="Z327" s="33" t="s">
        <v>52</v>
      </c>
      <c r="AA327" s="33" t="s">
        <v>64</v>
      </c>
      <c r="AB327" s="33" t="s">
        <v>1416</v>
      </c>
      <c r="AC327" s="33" t="s">
        <v>70</v>
      </c>
      <c r="AD327" s="34"/>
      <c r="AE327" s="34">
        <v>44692</v>
      </c>
      <c r="AF327" s="39">
        <v>44692</v>
      </c>
      <c r="AG327" s="38">
        <v>0</v>
      </c>
      <c r="AH327" s="39" t="s">
        <v>3161</v>
      </c>
      <c r="AI327" s="37" t="s">
        <v>3162</v>
      </c>
      <c r="AJ327" s="37" t="s">
        <v>49</v>
      </c>
      <c r="AK327" s="39"/>
      <c r="AL327" s="37" t="s">
        <v>46</v>
      </c>
      <c r="AN327" s="35">
        <v>0.64183429398148151</v>
      </c>
      <c r="AO327" s="33" t="s">
        <v>43</v>
      </c>
      <c r="AP327" s="11" t="s">
        <v>3153</v>
      </c>
      <c r="AQ327" s="11" t="s">
        <v>66</v>
      </c>
    </row>
    <row r="328" spans="1:43" x14ac:dyDescent="0.25">
      <c r="A328" s="32">
        <v>2022</v>
      </c>
      <c r="B328" s="32">
        <v>5</v>
      </c>
      <c r="C328" s="33" t="s">
        <v>42</v>
      </c>
      <c r="D328" s="33" t="s">
        <v>3163</v>
      </c>
      <c r="E328" s="33" t="s">
        <v>3164</v>
      </c>
      <c r="F328" s="33" t="s">
        <v>43</v>
      </c>
      <c r="G328" s="33" t="s">
        <v>44</v>
      </c>
      <c r="H328" s="33" t="s">
        <v>58</v>
      </c>
      <c r="I328" s="33" t="s">
        <v>3165</v>
      </c>
      <c r="J328" s="33" t="s">
        <v>3166</v>
      </c>
      <c r="K328" s="33" t="s">
        <v>3167</v>
      </c>
      <c r="L328" s="33" t="s">
        <v>99</v>
      </c>
      <c r="M328" s="33" t="s">
        <v>3168</v>
      </c>
      <c r="N328" s="33" t="s">
        <v>3169</v>
      </c>
      <c r="O328" s="33" t="s">
        <v>62</v>
      </c>
      <c r="P328" s="33" t="s">
        <v>49</v>
      </c>
      <c r="Q328" s="33" t="s">
        <v>59</v>
      </c>
      <c r="R328" s="32"/>
      <c r="S328" s="33" t="s">
        <v>1517</v>
      </c>
      <c r="T328" s="33" t="s">
        <v>1518</v>
      </c>
      <c r="U328" s="33" t="s">
        <v>65</v>
      </c>
      <c r="V328" s="33" t="s">
        <v>72</v>
      </c>
      <c r="W328" s="33" t="s">
        <v>119</v>
      </c>
      <c r="X328" s="33" t="s">
        <v>119</v>
      </c>
      <c r="Z328" s="33" t="s">
        <v>52</v>
      </c>
      <c r="AA328" s="33" t="s">
        <v>64</v>
      </c>
      <c r="AB328" s="33" t="s">
        <v>1416</v>
      </c>
      <c r="AC328" s="33" t="s">
        <v>70</v>
      </c>
      <c r="AD328" s="34"/>
      <c r="AE328" s="34">
        <v>44692</v>
      </c>
      <c r="AF328" s="39">
        <v>44692</v>
      </c>
      <c r="AG328" s="38">
        <v>0</v>
      </c>
      <c r="AH328" s="39" t="s">
        <v>3170</v>
      </c>
      <c r="AI328" s="37" t="s">
        <v>3171</v>
      </c>
      <c r="AJ328" s="37" t="s">
        <v>49</v>
      </c>
      <c r="AK328" s="39"/>
      <c r="AL328" s="37" t="s">
        <v>46</v>
      </c>
      <c r="AN328" s="35">
        <v>0.64609609953703706</v>
      </c>
      <c r="AO328" s="33" t="s">
        <v>43</v>
      </c>
      <c r="AP328" s="11" t="s">
        <v>3163</v>
      </c>
      <c r="AQ328" s="11" t="s">
        <v>66</v>
      </c>
    </row>
    <row r="329" spans="1:43" x14ac:dyDescent="0.25">
      <c r="A329" s="32">
        <v>2022</v>
      </c>
      <c r="B329" s="32">
        <v>5</v>
      </c>
      <c r="C329" s="33" t="s">
        <v>42</v>
      </c>
      <c r="D329" s="33" t="s">
        <v>3172</v>
      </c>
      <c r="E329" s="33" t="s">
        <v>3173</v>
      </c>
      <c r="F329" s="33" t="s">
        <v>43</v>
      </c>
      <c r="G329" s="33" t="s">
        <v>44</v>
      </c>
      <c r="H329" s="33" t="s">
        <v>58</v>
      </c>
      <c r="I329" s="33" t="s">
        <v>3174</v>
      </c>
      <c r="J329" s="33" t="s">
        <v>3175</v>
      </c>
      <c r="K329" s="33" t="s">
        <v>3176</v>
      </c>
      <c r="L329" s="33" t="s">
        <v>46</v>
      </c>
      <c r="M329" s="33" t="s">
        <v>3177</v>
      </c>
      <c r="N329" s="33" t="s">
        <v>3178</v>
      </c>
      <c r="O329" s="33" t="s">
        <v>62</v>
      </c>
      <c r="P329" s="33" t="s">
        <v>49</v>
      </c>
      <c r="Q329" s="33" t="s">
        <v>3179</v>
      </c>
      <c r="R329" s="32">
        <v>52</v>
      </c>
      <c r="S329" s="33" t="s">
        <v>1527</v>
      </c>
      <c r="T329" s="33" t="s">
        <v>91</v>
      </c>
      <c r="U329" s="33" t="s">
        <v>65</v>
      </c>
      <c r="V329" s="33" t="s">
        <v>72</v>
      </c>
      <c r="X329" s="33" t="s">
        <v>124</v>
      </c>
      <c r="Z329" s="33" t="s">
        <v>52</v>
      </c>
      <c r="AA329" s="33" t="s">
        <v>64</v>
      </c>
      <c r="AB329" s="33" t="s">
        <v>1416</v>
      </c>
      <c r="AC329" s="33" t="s">
        <v>70</v>
      </c>
      <c r="AD329" s="34"/>
      <c r="AE329" s="34">
        <v>44692</v>
      </c>
      <c r="AF329" s="39">
        <v>44692</v>
      </c>
      <c r="AG329" s="38">
        <v>0</v>
      </c>
      <c r="AH329" s="39" t="s">
        <v>3180</v>
      </c>
      <c r="AI329" s="37" t="s">
        <v>3181</v>
      </c>
      <c r="AJ329" s="37" t="s">
        <v>49</v>
      </c>
      <c r="AK329" s="39"/>
      <c r="AL329" s="37" t="s">
        <v>46</v>
      </c>
      <c r="AN329" s="35">
        <v>0.64794641203703707</v>
      </c>
      <c r="AO329" s="33" t="s">
        <v>43</v>
      </c>
      <c r="AP329" s="11" t="s">
        <v>3172</v>
      </c>
      <c r="AQ329" s="11" t="s">
        <v>66</v>
      </c>
    </row>
    <row r="330" spans="1:43" x14ac:dyDescent="0.25">
      <c r="A330" s="32">
        <v>2022</v>
      </c>
      <c r="B330" s="32">
        <v>5</v>
      </c>
      <c r="C330" s="33" t="s">
        <v>42</v>
      </c>
      <c r="D330" s="33" t="s">
        <v>3182</v>
      </c>
      <c r="E330" s="33" t="s">
        <v>3183</v>
      </c>
      <c r="F330" s="33" t="s">
        <v>43</v>
      </c>
      <c r="G330" s="33" t="s">
        <v>44</v>
      </c>
      <c r="H330" s="33" t="s">
        <v>58</v>
      </c>
      <c r="I330" s="33" t="s">
        <v>3184</v>
      </c>
      <c r="J330" s="33" t="s">
        <v>3185</v>
      </c>
      <c r="K330" s="33" t="s">
        <v>3186</v>
      </c>
      <c r="L330" s="33" t="s">
        <v>99</v>
      </c>
      <c r="M330" s="33" t="s">
        <v>3187</v>
      </c>
      <c r="N330" s="33" t="s">
        <v>3188</v>
      </c>
      <c r="O330" s="33" t="s">
        <v>62</v>
      </c>
      <c r="P330" s="33" t="s">
        <v>49</v>
      </c>
      <c r="Q330" s="33" t="s">
        <v>3189</v>
      </c>
      <c r="R330" s="32">
        <v>26</v>
      </c>
      <c r="S330" s="33" t="s">
        <v>1527</v>
      </c>
      <c r="T330" s="33" t="s">
        <v>1518</v>
      </c>
      <c r="U330" s="33" t="s">
        <v>49</v>
      </c>
      <c r="V330" s="33" t="s">
        <v>50</v>
      </c>
      <c r="X330" s="33" t="s">
        <v>79</v>
      </c>
      <c r="Z330" s="33" t="s">
        <v>52</v>
      </c>
      <c r="AA330" s="33" t="s">
        <v>64</v>
      </c>
      <c r="AC330" s="33" t="s">
        <v>70</v>
      </c>
      <c r="AD330" s="34"/>
      <c r="AE330" s="34">
        <v>44692</v>
      </c>
      <c r="AF330" s="39">
        <v>44693</v>
      </c>
      <c r="AG330" s="38">
        <v>1</v>
      </c>
      <c r="AH330" s="39" t="s">
        <v>3190</v>
      </c>
      <c r="AI330" s="37" t="s">
        <v>3191</v>
      </c>
      <c r="AJ330" s="37" t="s">
        <v>49</v>
      </c>
      <c r="AK330" s="39"/>
      <c r="AL330" s="37" t="s">
        <v>46</v>
      </c>
      <c r="AN330" s="35">
        <v>0.64858221064814814</v>
      </c>
      <c r="AO330" s="33" t="s">
        <v>43</v>
      </c>
      <c r="AP330" s="11" t="s">
        <v>3182</v>
      </c>
      <c r="AQ330" s="11" t="s">
        <v>66</v>
      </c>
    </row>
    <row r="331" spans="1:43" x14ac:dyDescent="0.25">
      <c r="A331" s="32">
        <v>2022</v>
      </c>
      <c r="B331" s="32">
        <v>5</v>
      </c>
      <c r="C331" s="33" t="s">
        <v>42</v>
      </c>
      <c r="D331" s="33" t="s">
        <v>3192</v>
      </c>
      <c r="E331" s="33" t="s">
        <v>3193</v>
      </c>
      <c r="F331" s="33" t="s">
        <v>43</v>
      </c>
      <c r="G331" s="33" t="s">
        <v>44</v>
      </c>
      <c r="H331" s="33" t="s">
        <v>58</v>
      </c>
      <c r="I331" s="33" t="s">
        <v>3194</v>
      </c>
      <c r="J331" s="33" t="s">
        <v>3195</v>
      </c>
      <c r="K331" s="33" t="s">
        <v>3196</v>
      </c>
      <c r="L331" s="33" t="s">
        <v>46</v>
      </c>
      <c r="M331" s="33" t="s">
        <v>3197</v>
      </c>
      <c r="P331" s="33" t="s">
        <v>49</v>
      </c>
      <c r="Q331" s="33" t="s">
        <v>3198</v>
      </c>
      <c r="R331" s="32">
        <v>41</v>
      </c>
      <c r="S331" s="33" t="s">
        <v>1517</v>
      </c>
      <c r="T331" s="33" t="s">
        <v>1518</v>
      </c>
      <c r="U331" s="33" t="s">
        <v>65</v>
      </c>
      <c r="V331" s="33" t="s">
        <v>90</v>
      </c>
      <c r="X331" s="33" t="s">
        <v>1919</v>
      </c>
      <c r="Z331" s="33" t="s">
        <v>52</v>
      </c>
      <c r="AA331" s="33" t="s">
        <v>64</v>
      </c>
      <c r="AC331" s="33" t="s">
        <v>70</v>
      </c>
      <c r="AD331" s="34"/>
      <c r="AE331" s="34">
        <v>44692</v>
      </c>
      <c r="AF331" s="39">
        <v>44692</v>
      </c>
      <c r="AG331" s="38">
        <v>0</v>
      </c>
      <c r="AH331" s="39" t="s">
        <v>3199</v>
      </c>
      <c r="AI331" s="37" t="s">
        <v>3200</v>
      </c>
      <c r="AJ331" s="37" t="s">
        <v>49</v>
      </c>
      <c r="AK331" s="39"/>
      <c r="AL331" s="37" t="s">
        <v>46</v>
      </c>
      <c r="AN331" s="35">
        <v>0.65015682870370373</v>
      </c>
      <c r="AO331" s="33" t="s">
        <v>43</v>
      </c>
      <c r="AP331" s="11" t="s">
        <v>3192</v>
      </c>
      <c r="AQ331" s="11" t="s">
        <v>66</v>
      </c>
    </row>
    <row r="332" spans="1:43" x14ac:dyDescent="0.25">
      <c r="A332" s="32">
        <v>2022</v>
      </c>
      <c r="B332" s="32">
        <v>5</v>
      </c>
      <c r="C332" s="33" t="s">
        <v>42</v>
      </c>
      <c r="D332" s="33" t="s">
        <v>3201</v>
      </c>
      <c r="E332" s="33" t="s">
        <v>3202</v>
      </c>
      <c r="F332" s="33" t="s">
        <v>43</v>
      </c>
      <c r="G332" s="33" t="s">
        <v>44</v>
      </c>
      <c r="H332" s="33" t="s">
        <v>58</v>
      </c>
      <c r="I332" s="33" t="s">
        <v>3203</v>
      </c>
      <c r="J332" s="33" t="s">
        <v>3204</v>
      </c>
      <c r="K332" s="33" t="s">
        <v>3205</v>
      </c>
      <c r="L332" s="33" t="s">
        <v>46</v>
      </c>
      <c r="M332" s="33" t="s">
        <v>3206</v>
      </c>
      <c r="N332" s="33" t="s">
        <v>3207</v>
      </c>
      <c r="O332" s="33" t="s">
        <v>62</v>
      </c>
      <c r="P332" s="33" t="s">
        <v>49</v>
      </c>
      <c r="Q332" s="33" t="s">
        <v>59</v>
      </c>
      <c r="R332" s="32"/>
      <c r="S332" s="33" t="s">
        <v>1517</v>
      </c>
      <c r="T332" s="33" t="s">
        <v>1518</v>
      </c>
      <c r="U332" s="33" t="s">
        <v>65</v>
      </c>
      <c r="V332" s="33" t="s">
        <v>96</v>
      </c>
      <c r="W332" s="33" t="s">
        <v>97</v>
      </c>
      <c r="X332" s="33" t="s">
        <v>97</v>
      </c>
      <c r="Z332" s="33" t="s">
        <v>52</v>
      </c>
      <c r="AA332" s="33" t="s">
        <v>64</v>
      </c>
      <c r="AC332" s="33" t="s">
        <v>70</v>
      </c>
      <c r="AD332" s="34"/>
      <c r="AE332" s="34">
        <v>44692</v>
      </c>
      <c r="AF332" s="39">
        <v>44697</v>
      </c>
      <c r="AG332" s="38">
        <v>3</v>
      </c>
      <c r="AH332" s="39" t="s">
        <v>3208</v>
      </c>
      <c r="AI332" s="37" t="s">
        <v>3209</v>
      </c>
      <c r="AJ332" s="37" t="s">
        <v>49</v>
      </c>
      <c r="AK332" s="39"/>
      <c r="AL332" s="37" t="s">
        <v>46</v>
      </c>
      <c r="AN332" s="35">
        <v>0.65040396990740745</v>
      </c>
      <c r="AO332" s="33" t="s">
        <v>43</v>
      </c>
      <c r="AP332" s="11" t="s">
        <v>3201</v>
      </c>
      <c r="AQ332" s="11" t="s">
        <v>66</v>
      </c>
    </row>
    <row r="333" spans="1:43" x14ac:dyDescent="0.25">
      <c r="A333" s="32">
        <v>2022</v>
      </c>
      <c r="B333" s="32">
        <v>5</v>
      </c>
      <c r="C333" s="33" t="s">
        <v>42</v>
      </c>
      <c r="D333" s="33" t="s">
        <v>3210</v>
      </c>
      <c r="E333" s="33" t="s">
        <v>3211</v>
      </c>
      <c r="F333" s="33" t="s">
        <v>43</v>
      </c>
      <c r="G333" s="33" t="s">
        <v>44</v>
      </c>
      <c r="H333" s="33" t="s">
        <v>58</v>
      </c>
      <c r="I333" s="33" t="s">
        <v>3212</v>
      </c>
      <c r="J333" s="33" t="s">
        <v>3213</v>
      </c>
      <c r="K333" s="33" t="s">
        <v>3214</v>
      </c>
      <c r="L333" s="33" t="s">
        <v>46</v>
      </c>
      <c r="M333" s="33" t="s">
        <v>3215</v>
      </c>
      <c r="N333" s="33" t="s">
        <v>3216</v>
      </c>
      <c r="O333" s="33" t="s">
        <v>62</v>
      </c>
      <c r="P333" s="33" t="s">
        <v>49</v>
      </c>
      <c r="Q333" s="33" t="s">
        <v>59</v>
      </c>
      <c r="R333" s="32"/>
      <c r="S333" s="33" t="s">
        <v>1527</v>
      </c>
      <c r="T333" s="33" t="s">
        <v>1518</v>
      </c>
      <c r="U333" s="33" t="s">
        <v>65</v>
      </c>
      <c r="V333" s="33" t="s">
        <v>115</v>
      </c>
      <c r="X333" s="33" t="s">
        <v>123</v>
      </c>
      <c r="Z333" s="33" t="s">
        <v>52</v>
      </c>
      <c r="AA333" s="33" t="s">
        <v>64</v>
      </c>
      <c r="AB333" s="33" t="s">
        <v>205</v>
      </c>
      <c r="AC333" s="33" t="s">
        <v>70</v>
      </c>
      <c r="AD333" s="34"/>
      <c r="AE333" s="34">
        <v>44692</v>
      </c>
      <c r="AF333" s="39">
        <v>44692</v>
      </c>
      <c r="AG333" s="38">
        <v>0</v>
      </c>
      <c r="AH333" s="39" t="s">
        <v>3217</v>
      </c>
      <c r="AI333" s="37" t="s">
        <v>3218</v>
      </c>
      <c r="AJ333" s="37" t="s">
        <v>49</v>
      </c>
      <c r="AK333" s="39"/>
      <c r="AL333" s="37" t="s">
        <v>46</v>
      </c>
      <c r="AN333" s="35">
        <v>0.65112480324074073</v>
      </c>
      <c r="AO333" s="33" t="s">
        <v>43</v>
      </c>
      <c r="AP333" s="11" t="s">
        <v>3210</v>
      </c>
      <c r="AQ333" s="11" t="s">
        <v>66</v>
      </c>
    </row>
    <row r="334" spans="1:43" x14ac:dyDescent="0.25">
      <c r="A334" s="32">
        <v>2022</v>
      </c>
      <c r="B334" s="32">
        <v>5</v>
      </c>
      <c r="C334" s="33" t="s">
        <v>42</v>
      </c>
      <c r="D334" s="33" t="s">
        <v>3219</v>
      </c>
      <c r="E334" s="33" t="s">
        <v>3220</v>
      </c>
      <c r="F334" s="33" t="s">
        <v>43</v>
      </c>
      <c r="G334" s="33" t="s">
        <v>44</v>
      </c>
      <c r="H334" s="33" t="s">
        <v>58</v>
      </c>
      <c r="I334" s="33" t="s">
        <v>3221</v>
      </c>
      <c r="J334" s="33" t="s">
        <v>3222</v>
      </c>
      <c r="K334" s="33" t="s">
        <v>3223</v>
      </c>
      <c r="L334" s="33" t="s">
        <v>46</v>
      </c>
      <c r="M334" s="33" t="s">
        <v>3224</v>
      </c>
      <c r="N334" s="33" t="s">
        <v>3225</v>
      </c>
      <c r="O334" s="33" t="s">
        <v>62</v>
      </c>
      <c r="P334" s="33" t="s">
        <v>49</v>
      </c>
      <c r="Q334" s="33" t="s">
        <v>59</v>
      </c>
      <c r="R334" s="32"/>
      <c r="S334" s="33" t="s">
        <v>1517</v>
      </c>
      <c r="T334" s="33" t="s">
        <v>1518</v>
      </c>
      <c r="U334" s="33" t="s">
        <v>65</v>
      </c>
      <c r="V334" s="33" t="s">
        <v>96</v>
      </c>
      <c r="W334" s="33" t="s">
        <v>2546</v>
      </c>
      <c r="X334" s="33" t="s">
        <v>1203</v>
      </c>
      <c r="Z334" s="33" t="s">
        <v>52</v>
      </c>
      <c r="AA334" s="33" t="s">
        <v>64</v>
      </c>
      <c r="AC334" s="33" t="s">
        <v>70</v>
      </c>
      <c r="AD334" s="34"/>
      <c r="AE334" s="34">
        <v>44692</v>
      </c>
      <c r="AF334" s="39">
        <v>44697</v>
      </c>
      <c r="AG334" s="38">
        <v>3</v>
      </c>
      <c r="AH334" s="39" t="s">
        <v>3226</v>
      </c>
      <c r="AI334" s="37" t="s">
        <v>3227</v>
      </c>
      <c r="AJ334" s="37" t="s">
        <v>49</v>
      </c>
      <c r="AK334" s="39"/>
      <c r="AL334" s="37" t="s">
        <v>46</v>
      </c>
      <c r="AN334" s="35">
        <v>0.65119887731481485</v>
      </c>
      <c r="AO334" s="33" t="s">
        <v>43</v>
      </c>
      <c r="AP334" s="11" t="s">
        <v>3219</v>
      </c>
      <c r="AQ334" s="11" t="s">
        <v>66</v>
      </c>
    </row>
    <row r="335" spans="1:43" x14ac:dyDescent="0.25">
      <c r="A335" s="32">
        <v>2022</v>
      </c>
      <c r="B335" s="32">
        <v>5</v>
      </c>
      <c r="C335" s="33" t="s">
        <v>42</v>
      </c>
      <c r="D335" s="33" t="s">
        <v>3228</v>
      </c>
      <c r="E335" s="33" t="s">
        <v>3229</v>
      </c>
      <c r="F335" s="33" t="s">
        <v>43</v>
      </c>
      <c r="G335" s="33" t="s">
        <v>44</v>
      </c>
      <c r="H335" s="33" t="s">
        <v>58</v>
      </c>
      <c r="I335" s="33" t="s">
        <v>3230</v>
      </c>
      <c r="J335" s="33" t="s">
        <v>3231</v>
      </c>
      <c r="K335" s="33" t="s">
        <v>3232</v>
      </c>
      <c r="L335" s="33" t="s">
        <v>46</v>
      </c>
      <c r="M335" s="33" t="s">
        <v>3233</v>
      </c>
      <c r="N335" s="33" t="s">
        <v>3234</v>
      </c>
      <c r="O335" s="33" t="s">
        <v>2999</v>
      </c>
      <c r="P335" s="33" t="s">
        <v>49</v>
      </c>
      <c r="Q335" s="33" t="s">
        <v>59</v>
      </c>
      <c r="R335" s="32"/>
      <c r="S335" s="33" t="s">
        <v>1517</v>
      </c>
      <c r="T335" s="33" t="s">
        <v>1518</v>
      </c>
      <c r="U335" s="33" t="s">
        <v>65</v>
      </c>
      <c r="V335" s="33" t="s">
        <v>50</v>
      </c>
      <c r="W335" s="33" t="s">
        <v>1305</v>
      </c>
      <c r="X335" s="33" t="s">
        <v>50</v>
      </c>
      <c r="Z335" s="33" t="s">
        <v>52</v>
      </c>
      <c r="AA335" s="33" t="s">
        <v>64</v>
      </c>
      <c r="AC335" s="33" t="s">
        <v>70</v>
      </c>
      <c r="AD335" s="34"/>
      <c r="AE335" s="34">
        <v>44692</v>
      </c>
      <c r="AF335" s="39">
        <v>44693</v>
      </c>
      <c r="AG335" s="38">
        <v>1</v>
      </c>
      <c r="AH335" s="39" t="s">
        <v>3235</v>
      </c>
      <c r="AI335" s="37" t="s">
        <v>3236</v>
      </c>
      <c r="AJ335" s="37" t="s">
        <v>49</v>
      </c>
      <c r="AK335" s="39"/>
      <c r="AL335" s="37" t="s">
        <v>46</v>
      </c>
      <c r="AN335" s="35">
        <v>0.65372716435185185</v>
      </c>
      <c r="AO335" s="33" t="s">
        <v>43</v>
      </c>
      <c r="AP335" s="11" t="s">
        <v>3228</v>
      </c>
      <c r="AQ335" s="11" t="s">
        <v>66</v>
      </c>
    </row>
    <row r="336" spans="1:43" x14ac:dyDescent="0.25">
      <c r="A336" s="32">
        <v>2022</v>
      </c>
      <c r="B336" s="32">
        <v>5</v>
      </c>
      <c r="C336" s="33" t="s">
        <v>42</v>
      </c>
      <c r="D336" s="33" t="s">
        <v>3237</v>
      </c>
      <c r="E336" s="33" t="s">
        <v>3238</v>
      </c>
      <c r="F336" s="33" t="s">
        <v>43</v>
      </c>
      <c r="G336" s="33" t="s">
        <v>44</v>
      </c>
      <c r="H336" s="33" t="s">
        <v>58</v>
      </c>
      <c r="I336" s="33" t="s">
        <v>3239</v>
      </c>
      <c r="J336" s="33" t="s">
        <v>3240</v>
      </c>
      <c r="K336" s="33" t="s">
        <v>3240</v>
      </c>
      <c r="L336" s="33" t="s">
        <v>46</v>
      </c>
      <c r="M336" s="33" t="s">
        <v>3241</v>
      </c>
      <c r="N336" s="33" t="s">
        <v>3242</v>
      </c>
      <c r="O336" s="33" t="s">
        <v>62</v>
      </c>
      <c r="P336" s="33" t="s">
        <v>49</v>
      </c>
      <c r="Q336" s="33" t="s">
        <v>59</v>
      </c>
      <c r="R336" s="32"/>
      <c r="S336" s="33" t="s">
        <v>1517</v>
      </c>
      <c r="T336" s="33" t="s">
        <v>1518</v>
      </c>
      <c r="U336" s="33" t="s">
        <v>65</v>
      </c>
      <c r="V336" s="33" t="s">
        <v>50</v>
      </c>
      <c r="W336" s="33" t="s">
        <v>50</v>
      </c>
      <c r="X336" s="33" t="s">
        <v>50</v>
      </c>
      <c r="Z336" s="33" t="s">
        <v>52</v>
      </c>
      <c r="AA336" s="33" t="s">
        <v>64</v>
      </c>
      <c r="AC336" s="33" t="s">
        <v>70</v>
      </c>
      <c r="AD336" s="34"/>
      <c r="AE336" s="34">
        <v>44692</v>
      </c>
      <c r="AF336" s="39">
        <v>44693</v>
      </c>
      <c r="AG336" s="38">
        <v>1</v>
      </c>
      <c r="AH336" s="39" t="s">
        <v>3243</v>
      </c>
      <c r="AI336" s="37" t="s">
        <v>3244</v>
      </c>
      <c r="AJ336" s="37" t="s">
        <v>49</v>
      </c>
      <c r="AK336" s="39"/>
      <c r="AL336" s="37" t="s">
        <v>46</v>
      </c>
      <c r="AN336" s="35">
        <v>0.65890343750000002</v>
      </c>
      <c r="AO336" s="33" t="s">
        <v>43</v>
      </c>
      <c r="AP336" s="11" t="s">
        <v>3237</v>
      </c>
      <c r="AQ336" s="11" t="s">
        <v>66</v>
      </c>
    </row>
    <row r="337" spans="1:43" x14ac:dyDescent="0.25">
      <c r="A337" s="32">
        <v>2022</v>
      </c>
      <c r="B337" s="32">
        <v>5</v>
      </c>
      <c r="C337" s="33" t="s">
        <v>42</v>
      </c>
      <c r="D337" s="33" t="s">
        <v>3245</v>
      </c>
      <c r="E337" s="33" t="s">
        <v>3246</v>
      </c>
      <c r="F337" s="33" t="s">
        <v>43</v>
      </c>
      <c r="G337" s="33" t="s">
        <v>44</v>
      </c>
      <c r="H337" s="33" t="s">
        <v>58</v>
      </c>
      <c r="I337" s="33" t="s">
        <v>3247</v>
      </c>
      <c r="J337" s="33" t="s">
        <v>3248</v>
      </c>
      <c r="K337" s="33" t="s">
        <v>3249</v>
      </c>
      <c r="L337" s="33" t="s">
        <v>46</v>
      </c>
      <c r="M337" s="33" t="s">
        <v>3250</v>
      </c>
      <c r="N337" s="33" t="s">
        <v>3251</v>
      </c>
      <c r="O337" s="33" t="s">
        <v>62</v>
      </c>
      <c r="P337" s="33" t="s">
        <v>49</v>
      </c>
      <c r="Q337" s="33" t="s">
        <v>59</v>
      </c>
      <c r="R337" s="32"/>
      <c r="S337" s="33" t="s">
        <v>1517</v>
      </c>
      <c r="T337" s="33" t="s">
        <v>1518</v>
      </c>
      <c r="U337" s="33" t="s">
        <v>65</v>
      </c>
      <c r="V337" s="33" t="s">
        <v>81</v>
      </c>
      <c r="W337" s="33" t="s">
        <v>3070</v>
      </c>
      <c r="X337" s="33" t="s">
        <v>3070</v>
      </c>
      <c r="Z337" s="33" t="s">
        <v>52</v>
      </c>
      <c r="AA337" s="33" t="s">
        <v>64</v>
      </c>
      <c r="AC337" s="33" t="s">
        <v>54</v>
      </c>
      <c r="AD337" s="34"/>
      <c r="AE337" s="34">
        <v>44692</v>
      </c>
      <c r="AF337" s="39">
        <v>44707</v>
      </c>
      <c r="AG337" s="38">
        <v>11</v>
      </c>
      <c r="AH337" s="39" t="s">
        <v>3252</v>
      </c>
      <c r="AI337" s="37" t="s">
        <v>3253</v>
      </c>
      <c r="AJ337" s="37" t="s">
        <v>65</v>
      </c>
      <c r="AK337" s="39">
        <v>44707</v>
      </c>
      <c r="AL337" s="37" t="s">
        <v>55</v>
      </c>
      <c r="AM337" s="39">
        <v>44697</v>
      </c>
      <c r="AN337" s="35">
        <v>0.66050887731481478</v>
      </c>
      <c r="AO337" s="33" t="s">
        <v>43</v>
      </c>
      <c r="AP337" s="11">
        <v>53</v>
      </c>
      <c r="AQ337" s="11" t="s">
        <v>66</v>
      </c>
    </row>
    <row r="338" spans="1:43" x14ac:dyDescent="0.25">
      <c r="A338" s="32">
        <v>2022</v>
      </c>
      <c r="B338" s="32">
        <v>5</v>
      </c>
      <c r="C338" s="33" t="s">
        <v>42</v>
      </c>
      <c r="D338" s="33" t="s">
        <v>3254</v>
      </c>
      <c r="E338" s="33" t="s">
        <v>3255</v>
      </c>
      <c r="F338" s="33" t="s">
        <v>43</v>
      </c>
      <c r="G338" s="33" t="s">
        <v>44</v>
      </c>
      <c r="H338" s="33" t="s">
        <v>58</v>
      </c>
      <c r="I338" s="33" t="s">
        <v>3256</v>
      </c>
      <c r="J338" s="33" t="s">
        <v>3257</v>
      </c>
      <c r="K338" s="33" t="s">
        <v>3258</v>
      </c>
      <c r="L338" s="33" t="s">
        <v>46</v>
      </c>
      <c r="M338" s="33" t="s">
        <v>3259</v>
      </c>
      <c r="N338" s="33" t="s">
        <v>3260</v>
      </c>
      <c r="O338" s="33" t="s">
        <v>62</v>
      </c>
      <c r="P338" s="33" t="s">
        <v>49</v>
      </c>
      <c r="Q338" s="33" t="s">
        <v>59</v>
      </c>
      <c r="R338" s="32"/>
      <c r="S338" s="33" t="s">
        <v>1517</v>
      </c>
      <c r="T338" s="33" t="s">
        <v>1518</v>
      </c>
      <c r="U338" s="33" t="s">
        <v>65</v>
      </c>
      <c r="V338" s="33" t="s">
        <v>50</v>
      </c>
      <c r="W338" s="33" t="s">
        <v>6368</v>
      </c>
      <c r="X338" s="33" t="s">
        <v>694</v>
      </c>
      <c r="Z338" s="33" t="s">
        <v>52</v>
      </c>
      <c r="AA338" s="33" t="s">
        <v>64</v>
      </c>
      <c r="AC338" s="33" t="s">
        <v>70</v>
      </c>
      <c r="AD338" s="34"/>
      <c r="AE338" s="34">
        <v>44692</v>
      </c>
      <c r="AF338" s="39">
        <v>44693</v>
      </c>
      <c r="AG338" s="38">
        <v>1</v>
      </c>
      <c r="AH338" s="39" t="s">
        <v>3261</v>
      </c>
      <c r="AI338" s="37" t="s">
        <v>3262</v>
      </c>
      <c r="AJ338" s="37" t="s">
        <v>49</v>
      </c>
      <c r="AK338" s="39"/>
      <c r="AL338" s="37" t="s">
        <v>46</v>
      </c>
      <c r="AN338" s="35">
        <v>0.6622978819444445</v>
      </c>
      <c r="AO338" s="33" t="s">
        <v>43</v>
      </c>
      <c r="AP338" s="11" t="s">
        <v>3254</v>
      </c>
      <c r="AQ338" s="11" t="s">
        <v>66</v>
      </c>
    </row>
    <row r="339" spans="1:43" x14ac:dyDescent="0.25">
      <c r="A339" s="32">
        <v>2022</v>
      </c>
      <c r="B339" s="32">
        <v>5</v>
      </c>
      <c r="C339" s="33" t="s">
        <v>42</v>
      </c>
      <c r="D339" s="33" t="s">
        <v>3263</v>
      </c>
      <c r="E339" s="33" t="s">
        <v>3264</v>
      </c>
      <c r="F339" s="33" t="s">
        <v>43</v>
      </c>
      <c r="G339" s="33" t="s">
        <v>44</v>
      </c>
      <c r="H339" s="33" t="s">
        <v>58</v>
      </c>
      <c r="I339" s="33" t="s">
        <v>3265</v>
      </c>
      <c r="J339" s="33" t="s">
        <v>3266</v>
      </c>
      <c r="K339" s="33" t="s">
        <v>3267</v>
      </c>
      <c r="L339" s="33" t="s">
        <v>46</v>
      </c>
      <c r="M339" s="33" t="s">
        <v>3268</v>
      </c>
      <c r="N339" s="33" t="s">
        <v>3269</v>
      </c>
      <c r="O339" s="33" t="s">
        <v>62</v>
      </c>
      <c r="P339" s="33" t="s">
        <v>49</v>
      </c>
      <c r="Q339" s="33" t="s">
        <v>59</v>
      </c>
      <c r="R339" s="32"/>
      <c r="S339" s="33" t="s">
        <v>1517</v>
      </c>
      <c r="T339" s="33" t="s">
        <v>1518</v>
      </c>
      <c r="U339" s="33" t="s">
        <v>49</v>
      </c>
      <c r="V339" s="33" t="s">
        <v>72</v>
      </c>
      <c r="W339" s="33" t="s">
        <v>3270</v>
      </c>
      <c r="X339" s="33" t="s">
        <v>111</v>
      </c>
      <c r="Z339" s="33" t="s">
        <v>52</v>
      </c>
      <c r="AA339" s="33" t="s">
        <v>64</v>
      </c>
      <c r="AB339" s="33" t="s">
        <v>1416</v>
      </c>
      <c r="AC339" s="33" t="s">
        <v>70</v>
      </c>
      <c r="AD339" s="34"/>
      <c r="AE339" s="34">
        <v>44692</v>
      </c>
      <c r="AF339" s="39">
        <v>44692</v>
      </c>
      <c r="AG339" s="38">
        <v>0</v>
      </c>
      <c r="AH339" s="39" t="s">
        <v>3271</v>
      </c>
      <c r="AI339" s="37" t="s">
        <v>3272</v>
      </c>
      <c r="AJ339" s="37" t="s">
        <v>49</v>
      </c>
      <c r="AK339" s="39"/>
      <c r="AL339" s="37" t="s">
        <v>46</v>
      </c>
      <c r="AN339" s="35">
        <v>0.66648873842592593</v>
      </c>
      <c r="AO339" s="33" t="s">
        <v>43</v>
      </c>
      <c r="AP339" s="11" t="s">
        <v>3263</v>
      </c>
      <c r="AQ339" s="11" t="s">
        <v>66</v>
      </c>
    </row>
    <row r="340" spans="1:43" x14ac:dyDescent="0.25">
      <c r="A340" s="32">
        <v>2022</v>
      </c>
      <c r="B340" s="32">
        <v>5</v>
      </c>
      <c r="C340" s="33" t="s">
        <v>42</v>
      </c>
      <c r="D340" s="33" t="s">
        <v>3273</v>
      </c>
      <c r="E340" s="33" t="s">
        <v>3274</v>
      </c>
      <c r="F340" s="33" t="s">
        <v>43</v>
      </c>
      <c r="G340" s="33" t="s">
        <v>44</v>
      </c>
      <c r="H340" s="33" t="s">
        <v>58</v>
      </c>
      <c r="I340" s="33" t="s">
        <v>3275</v>
      </c>
      <c r="J340" s="33" t="s">
        <v>3276</v>
      </c>
      <c r="K340" s="33" t="s">
        <v>3277</v>
      </c>
      <c r="L340" s="33" t="s">
        <v>46</v>
      </c>
      <c r="M340" s="33" t="s">
        <v>3278</v>
      </c>
      <c r="N340" s="33" t="s">
        <v>3279</v>
      </c>
      <c r="O340" s="33" t="s">
        <v>104</v>
      </c>
      <c r="P340" s="33" t="s">
        <v>49</v>
      </c>
      <c r="Q340" s="33" t="s">
        <v>59</v>
      </c>
      <c r="R340" s="32"/>
      <c r="S340" s="33" t="s">
        <v>1517</v>
      </c>
      <c r="T340" s="33" t="s">
        <v>1518</v>
      </c>
      <c r="U340" s="33" t="s">
        <v>65</v>
      </c>
      <c r="V340" s="33" t="s">
        <v>72</v>
      </c>
      <c r="W340" s="33" t="s">
        <v>119</v>
      </c>
      <c r="X340" s="33" t="s">
        <v>119</v>
      </c>
      <c r="Z340" s="33" t="s">
        <v>52</v>
      </c>
      <c r="AA340" s="33" t="s">
        <v>64</v>
      </c>
      <c r="AB340" s="33" t="s">
        <v>1416</v>
      </c>
      <c r="AC340" s="33" t="s">
        <v>70</v>
      </c>
      <c r="AD340" s="34"/>
      <c r="AE340" s="34">
        <v>44692</v>
      </c>
      <c r="AF340" s="39">
        <v>44692</v>
      </c>
      <c r="AG340" s="38">
        <v>0</v>
      </c>
      <c r="AH340" s="39" t="s">
        <v>3280</v>
      </c>
      <c r="AI340" s="37" t="s">
        <v>3281</v>
      </c>
      <c r="AJ340" s="37" t="s">
        <v>49</v>
      </c>
      <c r="AK340" s="39"/>
      <c r="AL340" s="37" t="s">
        <v>46</v>
      </c>
      <c r="AN340" s="35">
        <v>0.66822827546296293</v>
      </c>
      <c r="AO340" s="33" t="s">
        <v>43</v>
      </c>
      <c r="AP340" s="11" t="s">
        <v>3273</v>
      </c>
      <c r="AQ340" s="11" t="s">
        <v>66</v>
      </c>
    </row>
    <row r="341" spans="1:43" x14ac:dyDescent="0.25">
      <c r="A341" s="32">
        <v>2022</v>
      </c>
      <c r="B341" s="32">
        <v>5</v>
      </c>
      <c r="C341" s="33" t="s">
        <v>42</v>
      </c>
      <c r="D341" s="33" t="s">
        <v>3282</v>
      </c>
      <c r="E341" s="33" t="s">
        <v>3283</v>
      </c>
      <c r="F341" s="33" t="s">
        <v>43</v>
      </c>
      <c r="G341" s="33" t="s">
        <v>44</v>
      </c>
      <c r="H341" s="33" t="s">
        <v>58</v>
      </c>
      <c r="I341" s="33" t="s">
        <v>3284</v>
      </c>
      <c r="J341" s="33" t="s">
        <v>3285</v>
      </c>
      <c r="K341" s="33" t="s">
        <v>3286</v>
      </c>
      <c r="L341" s="33" t="s">
        <v>46</v>
      </c>
      <c r="M341" s="33" t="s">
        <v>3287</v>
      </c>
      <c r="N341" s="33" t="s">
        <v>3288</v>
      </c>
      <c r="O341" s="33" t="s">
        <v>62</v>
      </c>
      <c r="P341" s="33" t="s">
        <v>49</v>
      </c>
      <c r="Q341" s="33" t="s">
        <v>59</v>
      </c>
      <c r="R341" s="32"/>
      <c r="S341" s="33" t="s">
        <v>1517</v>
      </c>
      <c r="T341" s="33" t="s">
        <v>1518</v>
      </c>
      <c r="U341" s="33" t="s">
        <v>49</v>
      </c>
      <c r="V341" s="33" t="s">
        <v>72</v>
      </c>
      <c r="W341" s="33" t="s">
        <v>3289</v>
      </c>
      <c r="X341" s="33" t="s">
        <v>117</v>
      </c>
      <c r="Z341" s="33" t="s">
        <v>52</v>
      </c>
      <c r="AA341" s="33" t="s">
        <v>64</v>
      </c>
      <c r="AB341" s="33" t="s">
        <v>1416</v>
      </c>
      <c r="AC341" s="33" t="s">
        <v>70</v>
      </c>
      <c r="AD341" s="34"/>
      <c r="AE341" s="34">
        <v>44692</v>
      </c>
      <c r="AF341" s="39">
        <v>44692</v>
      </c>
      <c r="AG341" s="38">
        <v>0</v>
      </c>
      <c r="AH341" s="39" t="s">
        <v>3290</v>
      </c>
      <c r="AI341" s="37" t="s">
        <v>3291</v>
      </c>
      <c r="AJ341" s="37" t="s">
        <v>49</v>
      </c>
      <c r="AK341" s="39"/>
      <c r="AL341" s="37" t="s">
        <v>46</v>
      </c>
      <c r="AN341" s="35">
        <v>0.67313353009259258</v>
      </c>
      <c r="AO341" s="33" t="s">
        <v>43</v>
      </c>
      <c r="AP341" s="11" t="s">
        <v>3282</v>
      </c>
      <c r="AQ341" s="11" t="s">
        <v>66</v>
      </c>
    </row>
    <row r="342" spans="1:43" x14ac:dyDescent="0.25">
      <c r="A342" s="32">
        <v>2022</v>
      </c>
      <c r="B342" s="32">
        <v>5</v>
      </c>
      <c r="C342" s="33" t="s">
        <v>42</v>
      </c>
      <c r="D342" s="33" t="s">
        <v>3292</v>
      </c>
      <c r="E342" s="33" t="s">
        <v>3293</v>
      </c>
      <c r="F342" s="33" t="s">
        <v>43</v>
      </c>
      <c r="G342" s="33" t="s">
        <v>44</v>
      </c>
      <c r="H342" s="33" t="s">
        <v>102</v>
      </c>
      <c r="I342" s="33" t="s">
        <v>3294</v>
      </c>
      <c r="J342" s="33" t="s">
        <v>3295</v>
      </c>
      <c r="K342" s="33" t="s">
        <v>3296</v>
      </c>
      <c r="L342" s="33" t="s">
        <v>46</v>
      </c>
      <c r="M342" s="33" t="s">
        <v>3297</v>
      </c>
      <c r="N342" s="33" t="s">
        <v>3298</v>
      </c>
      <c r="O342" s="33" t="s">
        <v>62</v>
      </c>
      <c r="P342" s="33" t="s">
        <v>65</v>
      </c>
      <c r="Q342" s="33" t="s">
        <v>59</v>
      </c>
      <c r="R342" s="32"/>
      <c r="S342" s="33" t="s">
        <v>1517</v>
      </c>
      <c r="T342" s="33" t="s">
        <v>1518</v>
      </c>
      <c r="U342" s="33" t="s">
        <v>65</v>
      </c>
      <c r="V342" s="33" t="s">
        <v>72</v>
      </c>
      <c r="X342" s="33" t="s">
        <v>3001</v>
      </c>
      <c r="Z342" s="33" t="s">
        <v>52</v>
      </c>
      <c r="AA342" s="33" t="s">
        <v>64</v>
      </c>
      <c r="AB342" s="33" t="s">
        <v>1416</v>
      </c>
      <c r="AC342" s="33" t="s">
        <v>70</v>
      </c>
      <c r="AD342" s="34"/>
      <c r="AE342" s="34">
        <v>44692</v>
      </c>
      <c r="AF342" s="39">
        <v>44692</v>
      </c>
      <c r="AG342" s="38">
        <v>0</v>
      </c>
      <c r="AH342" s="39" t="s">
        <v>3299</v>
      </c>
      <c r="AI342" s="37" t="s">
        <v>3300</v>
      </c>
      <c r="AJ342" s="37" t="s">
        <v>49</v>
      </c>
      <c r="AK342" s="39"/>
      <c r="AL342" s="37" t="s">
        <v>46</v>
      </c>
      <c r="AN342" s="35">
        <v>0.67409718750000003</v>
      </c>
      <c r="AO342" s="33" t="s">
        <v>43</v>
      </c>
      <c r="AP342" s="11" t="s">
        <v>3292</v>
      </c>
      <c r="AQ342" s="11" t="s">
        <v>66</v>
      </c>
    </row>
    <row r="343" spans="1:43" x14ac:dyDescent="0.25">
      <c r="A343" s="32">
        <v>2022</v>
      </c>
      <c r="B343" s="32">
        <v>5</v>
      </c>
      <c r="C343" s="33" t="s">
        <v>42</v>
      </c>
      <c r="D343" s="33" t="s">
        <v>3301</v>
      </c>
      <c r="E343" s="33" t="s">
        <v>3302</v>
      </c>
      <c r="F343" s="33" t="s">
        <v>43</v>
      </c>
      <c r="G343" s="33" t="s">
        <v>44</v>
      </c>
      <c r="H343" s="33" t="s">
        <v>58</v>
      </c>
      <c r="I343" s="33" t="s">
        <v>3303</v>
      </c>
      <c r="J343" s="33" t="s">
        <v>3304</v>
      </c>
      <c r="K343" s="33" t="s">
        <v>3305</v>
      </c>
      <c r="L343" s="33" t="s">
        <v>46</v>
      </c>
      <c r="M343" s="33" t="s">
        <v>3306</v>
      </c>
      <c r="N343" s="33" t="s">
        <v>3307</v>
      </c>
      <c r="O343" s="33" t="s">
        <v>62</v>
      </c>
      <c r="P343" s="33" t="s">
        <v>49</v>
      </c>
      <c r="Q343" s="33" t="s">
        <v>59</v>
      </c>
      <c r="R343" s="32"/>
      <c r="S343" s="33" t="s">
        <v>1527</v>
      </c>
      <c r="T343" s="33" t="s">
        <v>1518</v>
      </c>
      <c r="U343" s="33" t="s">
        <v>49</v>
      </c>
      <c r="V343" s="33" t="s">
        <v>73</v>
      </c>
      <c r="W343" s="33" t="s">
        <v>3308</v>
      </c>
      <c r="X343" s="33" t="s">
        <v>2536</v>
      </c>
      <c r="Z343" s="33" t="s">
        <v>52</v>
      </c>
      <c r="AA343" s="33" t="s">
        <v>64</v>
      </c>
      <c r="AC343" s="33" t="s">
        <v>70</v>
      </c>
      <c r="AD343" s="34"/>
      <c r="AE343" s="34">
        <v>44692</v>
      </c>
      <c r="AF343" s="39">
        <v>44694</v>
      </c>
      <c r="AG343" s="38">
        <v>2</v>
      </c>
      <c r="AH343" s="39" t="s">
        <v>3309</v>
      </c>
      <c r="AI343" s="37" t="s">
        <v>3310</v>
      </c>
      <c r="AJ343" s="37" t="s">
        <v>49</v>
      </c>
      <c r="AK343" s="39"/>
      <c r="AL343" s="37" t="s">
        <v>46</v>
      </c>
      <c r="AN343" s="35">
        <v>0.67571785879629631</v>
      </c>
      <c r="AO343" s="33" t="s">
        <v>43</v>
      </c>
      <c r="AP343" s="11" t="s">
        <v>3301</v>
      </c>
      <c r="AQ343" s="11" t="s">
        <v>66</v>
      </c>
    </row>
    <row r="344" spans="1:43" x14ac:dyDescent="0.25">
      <c r="A344" s="32">
        <v>2022</v>
      </c>
      <c r="B344" s="32">
        <v>5</v>
      </c>
      <c r="C344" s="33" t="s">
        <v>42</v>
      </c>
      <c r="D344" s="33" t="s">
        <v>3311</v>
      </c>
      <c r="E344" s="33" t="s">
        <v>3312</v>
      </c>
      <c r="F344" s="33" t="s">
        <v>43</v>
      </c>
      <c r="G344" s="33" t="s">
        <v>44</v>
      </c>
      <c r="H344" s="33" t="s">
        <v>58</v>
      </c>
      <c r="I344" s="33" t="s">
        <v>3313</v>
      </c>
      <c r="J344" s="33" t="s">
        <v>3314</v>
      </c>
      <c r="K344" s="33" t="s">
        <v>3315</v>
      </c>
      <c r="L344" s="33" t="s">
        <v>99</v>
      </c>
      <c r="M344" s="33" t="s">
        <v>3316</v>
      </c>
      <c r="N344" s="33" t="s">
        <v>3317</v>
      </c>
      <c r="O344" s="33" t="s">
        <v>62</v>
      </c>
      <c r="P344" s="33" t="s">
        <v>49</v>
      </c>
      <c r="Q344" s="33" t="s">
        <v>3318</v>
      </c>
      <c r="R344" s="32">
        <v>56</v>
      </c>
      <c r="S344" s="33" t="s">
        <v>1517</v>
      </c>
      <c r="T344" s="33" t="s">
        <v>1518</v>
      </c>
      <c r="U344" s="33" t="s">
        <v>65</v>
      </c>
      <c r="V344" s="33" t="s">
        <v>72</v>
      </c>
      <c r="X344" s="33" t="s">
        <v>119</v>
      </c>
      <c r="Z344" s="33" t="s">
        <v>52</v>
      </c>
      <c r="AA344" s="33" t="s">
        <v>64</v>
      </c>
      <c r="AB344" s="33" t="s">
        <v>1416</v>
      </c>
      <c r="AC344" s="33" t="s">
        <v>70</v>
      </c>
      <c r="AD344" s="34"/>
      <c r="AE344" s="34">
        <v>44692</v>
      </c>
      <c r="AF344" s="39">
        <v>44692</v>
      </c>
      <c r="AG344" s="38">
        <v>0</v>
      </c>
      <c r="AH344" s="39" t="s">
        <v>3319</v>
      </c>
      <c r="AI344" s="37" t="s">
        <v>3320</v>
      </c>
      <c r="AJ344" s="37" t="s">
        <v>49</v>
      </c>
      <c r="AK344" s="39"/>
      <c r="AL344" s="37" t="s">
        <v>46</v>
      </c>
      <c r="AN344" s="35">
        <v>0.67815489583333333</v>
      </c>
      <c r="AO344" s="33" t="s">
        <v>43</v>
      </c>
      <c r="AP344" s="11" t="s">
        <v>3311</v>
      </c>
      <c r="AQ344" s="11" t="s">
        <v>66</v>
      </c>
    </row>
    <row r="345" spans="1:43" x14ac:dyDescent="0.25">
      <c r="A345" s="32">
        <v>2022</v>
      </c>
      <c r="B345" s="32">
        <v>5</v>
      </c>
      <c r="C345" s="33" t="s">
        <v>42</v>
      </c>
      <c r="D345" s="33" t="s">
        <v>3321</v>
      </c>
      <c r="E345" s="33" t="s">
        <v>3322</v>
      </c>
      <c r="F345" s="33" t="s">
        <v>43</v>
      </c>
      <c r="G345" s="33" t="s">
        <v>44</v>
      </c>
      <c r="H345" s="33" t="s">
        <v>58</v>
      </c>
      <c r="I345" s="33" t="s">
        <v>3323</v>
      </c>
      <c r="J345" s="33" t="s">
        <v>3324</v>
      </c>
      <c r="K345" s="33" t="s">
        <v>3325</v>
      </c>
      <c r="L345" s="33" t="s">
        <v>46</v>
      </c>
      <c r="M345" s="33" t="s">
        <v>3326</v>
      </c>
      <c r="N345" s="33" t="s">
        <v>3327</v>
      </c>
      <c r="O345" s="33" t="s">
        <v>62</v>
      </c>
      <c r="P345" s="33" t="s">
        <v>49</v>
      </c>
      <c r="Q345" s="33" t="s">
        <v>59</v>
      </c>
      <c r="R345" s="32"/>
      <c r="S345" s="33" t="s">
        <v>1517</v>
      </c>
      <c r="T345" s="33" t="s">
        <v>1518</v>
      </c>
      <c r="U345" s="33" t="s">
        <v>65</v>
      </c>
      <c r="V345" s="33" t="s">
        <v>72</v>
      </c>
      <c r="X345" s="33" t="s">
        <v>1436</v>
      </c>
      <c r="Z345" s="33" t="s">
        <v>52</v>
      </c>
      <c r="AA345" s="33" t="s">
        <v>64</v>
      </c>
      <c r="AB345" s="33" t="s">
        <v>1416</v>
      </c>
      <c r="AC345" s="33" t="s">
        <v>70</v>
      </c>
      <c r="AD345" s="34"/>
      <c r="AE345" s="34">
        <v>44692</v>
      </c>
      <c r="AF345" s="39">
        <v>44692</v>
      </c>
      <c r="AG345" s="38">
        <v>0</v>
      </c>
      <c r="AH345" s="39" t="s">
        <v>3328</v>
      </c>
      <c r="AI345" s="37" t="s">
        <v>3329</v>
      </c>
      <c r="AJ345" s="37" t="s">
        <v>49</v>
      </c>
      <c r="AK345" s="39"/>
      <c r="AL345" s="37" t="s">
        <v>46</v>
      </c>
      <c r="AN345" s="35">
        <v>0.68148796296296299</v>
      </c>
      <c r="AO345" s="33" t="s">
        <v>43</v>
      </c>
      <c r="AP345" s="11" t="s">
        <v>3321</v>
      </c>
      <c r="AQ345" s="11" t="s">
        <v>66</v>
      </c>
    </row>
    <row r="346" spans="1:43" x14ac:dyDescent="0.25">
      <c r="A346" s="32">
        <v>2022</v>
      </c>
      <c r="B346" s="32">
        <v>5</v>
      </c>
      <c r="C346" s="33" t="s">
        <v>42</v>
      </c>
      <c r="D346" s="33" t="s">
        <v>3330</v>
      </c>
      <c r="E346" s="33" t="s">
        <v>3331</v>
      </c>
      <c r="F346" s="33" t="s">
        <v>43</v>
      </c>
      <c r="G346" s="33" t="s">
        <v>44</v>
      </c>
      <c r="H346" s="33" t="s">
        <v>58</v>
      </c>
      <c r="I346" s="33" t="s">
        <v>3332</v>
      </c>
      <c r="J346" s="33" t="s">
        <v>3333</v>
      </c>
      <c r="K346" s="33" t="s">
        <v>3334</v>
      </c>
      <c r="L346" s="33" t="s">
        <v>46</v>
      </c>
      <c r="M346" s="33" t="s">
        <v>3335</v>
      </c>
      <c r="N346" s="33" t="s">
        <v>3336</v>
      </c>
      <c r="O346" s="33" t="s">
        <v>62</v>
      </c>
      <c r="P346" s="33" t="s">
        <v>49</v>
      </c>
      <c r="Q346" s="33" t="s">
        <v>59</v>
      </c>
      <c r="R346" s="32"/>
      <c r="S346" s="33" t="s">
        <v>1517</v>
      </c>
      <c r="T346" s="33" t="s">
        <v>1518</v>
      </c>
      <c r="U346" s="33" t="s">
        <v>49</v>
      </c>
      <c r="V346" s="33" t="s">
        <v>50</v>
      </c>
      <c r="W346" s="33" t="s">
        <v>683</v>
      </c>
      <c r="X346" s="33" t="s">
        <v>683</v>
      </c>
      <c r="Z346" s="33" t="s">
        <v>52</v>
      </c>
      <c r="AA346" s="33" t="s">
        <v>64</v>
      </c>
      <c r="AC346" s="33" t="s">
        <v>70</v>
      </c>
      <c r="AD346" s="34"/>
      <c r="AE346" s="34">
        <v>44692</v>
      </c>
      <c r="AF346" s="39">
        <v>44693</v>
      </c>
      <c r="AG346" s="38">
        <v>1</v>
      </c>
      <c r="AH346" s="39" t="s">
        <v>3337</v>
      </c>
      <c r="AI346" s="37" t="s">
        <v>3338</v>
      </c>
      <c r="AJ346" s="37" t="s">
        <v>49</v>
      </c>
      <c r="AK346" s="39"/>
      <c r="AL346" s="37" t="s">
        <v>46</v>
      </c>
      <c r="AN346" s="35">
        <v>0.68284247685185184</v>
      </c>
      <c r="AO346" s="33" t="s">
        <v>43</v>
      </c>
      <c r="AP346" s="11" t="s">
        <v>3330</v>
      </c>
      <c r="AQ346" s="11" t="s">
        <v>66</v>
      </c>
    </row>
    <row r="347" spans="1:43" x14ac:dyDescent="0.25">
      <c r="A347" s="32">
        <v>2022</v>
      </c>
      <c r="B347" s="32">
        <v>5</v>
      </c>
      <c r="C347" s="33" t="s">
        <v>42</v>
      </c>
      <c r="D347" s="33" t="s">
        <v>3339</v>
      </c>
      <c r="E347" s="33" t="s">
        <v>3340</v>
      </c>
      <c r="F347" s="33" t="s">
        <v>43</v>
      </c>
      <c r="G347" s="33" t="s">
        <v>44</v>
      </c>
      <c r="H347" s="33" t="s">
        <v>58</v>
      </c>
      <c r="I347" s="33" t="s">
        <v>3313</v>
      </c>
      <c r="J347" s="33" t="s">
        <v>3314</v>
      </c>
      <c r="K347" s="33" t="s">
        <v>3315</v>
      </c>
      <c r="L347" s="33" t="s">
        <v>99</v>
      </c>
      <c r="M347" s="33" t="s">
        <v>3316</v>
      </c>
      <c r="N347" s="33" t="s">
        <v>3317</v>
      </c>
      <c r="O347" s="33" t="s">
        <v>62</v>
      </c>
      <c r="P347" s="33" t="s">
        <v>49</v>
      </c>
      <c r="Q347" s="33" t="s">
        <v>3318</v>
      </c>
      <c r="R347" s="32">
        <v>56</v>
      </c>
      <c r="S347" s="33" t="s">
        <v>1517</v>
      </c>
      <c r="T347" s="33" t="s">
        <v>1518</v>
      </c>
      <c r="U347" s="33" t="s">
        <v>65</v>
      </c>
      <c r="V347" s="33" t="s">
        <v>72</v>
      </c>
      <c r="X347" s="33" t="s">
        <v>119</v>
      </c>
      <c r="Z347" s="33" t="s">
        <v>52</v>
      </c>
      <c r="AA347" s="33" t="s">
        <v>64</v>
      </c>
      <c r="AB347" s="33" t="s">
        <v>1416</v>
      </c>
      <c r="AC347" s="33" t="s">
        <v>70</v>
      </c>
      <c r="AD347" s="34"/>
      <c r="AE347" s="34">
        <v>44692</v>
      </c>
      <c r="AF347" s="39">
        <v>44692</v>
      </c>
      <c r="AG347" s="38">
        <v>0</v>
      </c>
      <c r="AH347" s="39" t="s">
        <v>3341</v>
      </c>
      <c r="AI347" s="37" t="s">
        <v>3320</v>
      </c>
      <c r="AJ347" s="37" t="s">
        <v>49</v>
      </c>
      <c r="AK347" s="39"/>
      <c r="AL347" s="37" t="s">
        <v>46</v>
      </c>
      <c r="AN347" s="35">
        <v>0.68402129629629627</v>
      </c>
      <c r="AO347" s="33" t="s">
        <v>43</v>
      </c>
      <c r="AP347" s="11" t="s">
        <v>3339</v>
      </c>
      <c r="AQ347" s="11" t="s">
        <v>66</v>
      </c>
    </row>
    <row r="348" spans="1:43" ht="12" customHeight="1" x14ac:dyDescent="0.25">
      <c r="A348" s="32">
        <v>2022</v>
      </c>
      <c r="B348" s="32">
        <v>5</v>
      </c>
      <c r="C348" s="33" t="s">
        <v>42</v>
      </c>
      <c r="D348" s="33" t="s">
        <v>3342</v>
      </c>
      <c r="E348" s="33" t="s">
        <v>3343</v>
      </c>
      <c r="F348" s="33" t="s">
        <v>43</v>
      </c>
      <c r="G348" s="33" t="s">
        <v>44</v>
      </c>
      <c r="H348" s="33" t="s">
        <v>58</v>
      </c>
      <c r="I348" s="33" t="s">
        <v>3344</v>
      </c>
      <c r="J348" s="33" t="s">
        <v>3345</v>
      </c>
      <c r="K348" s="33" t="s">
        <v>3346</v>
      </c>
      <c r="L348" s="33" t="s">
        <v>46</v>
      </c>
      <c r="M348" s="33" t="s">
        <v>3347</v>
      </c>
      <c r="N348" s="33" t="s">
        <v>3348</v>
      </c>
      <c r="O348" s="33" t="s">
        <v>62</v>
      </c>
      <c r="P348" s="33" t="s">
        <v>49</v>
      </c>
      <c r="Q348" s="33" t="s">
        <v>59</v>
      </c>
      <c r="R348" s="32"/>
      <c r="S348" s="33" t="s">
        <v>1517</v>
      </c>
      <c r="T348" s="33" t="s">
        <v>1518</v>
      </c>
      <c r="U348" s="33" t="s">
        <v>49</v>
      </c>
      <c r="V348" s="33" t="s">
        <v>84</v>
      </c>
      <c r="W348" s="33" t="s">
        <v>3349</v>
      </c>
      <c r="X348" s="33" t="s">
        <v>3349</v>
      </c>
      <c r="Z348" s="33" t="s">
        <v>52</v>
      </c>
      <c r="AA348" s="33" t="s">
        <v>64</v>
      </c>
      <c r="AC348" s="33" t="s">
        <v>70</v>
      </c>
      <c r="AD348" s="34"/>
      <c r="AE348" s="34">
        <v>44692</v>
      </c>
      <c r="AF348" s="39">
        <v>44692</v>
      </c>
      <c r="AG348" s="38">
        <v>0</v>
      </c>
      <c r="AH348" s="39" t="s">
        <v>3350</v>
      </c>
      <c r="AI348" s="37" t="s">
        <v>3351</v>
      </c>
      <c r="AJ348" s="37" t="s">
        <v>49</v>
      </c>
      <c r="AK348" s="39"/>
      <c r="AL348" s="37" t="s">
        <v>46</v>
      </c>
      <c r="AN348" s="35">
        <v>0.68643931712962958</v>
      </c>
      <c r="AO348" s="33" t="s">
        <v>43</v>
      </c>
      <c r="AP348" s="11" t="s">
        <v>3342</v>
      </c>
      <c r="AQ348" s="11" t="s">
        <v>66</v>
      </c>
    </row>
    <row r="349" spans="1:43" x14ac:dyDescent="0.25">
      <c r="A349" s="32">
        <v>2022</v>
      </c>
      <c r="B349" s="32">
        <v>5</v>
      </c>
      <c r="C349" s="33" t="s">
        <v>42</v>
      </c>
      <c r="D349" s="33" t="s">
        <v>3352</v>
      </c>
      <c r="E349" s="33" t="s">
        <v>3353</v>
      </c>
      <c r="F349" s="33" t="s">
        <v>43</v>
      </c>
      <c r="G349" s="33" t="s">
        <v>44</v>
      </c>
      <c r="H349" s="33" t="s">
        <v>58</v>
      </c>
      <c r="I349" s="33" t="s">
        <v>3354</v>
      </c>
      <c r="J349" s="33" t="s">
        <v>3355</v>
      </c>
      <c r="K349" s="33" t="s">
        <v>3356</v>
      </c>
      <c r="L349" s="33" t="s">
        <v>99</v>
      </c>
      <c r="M349" s="33" t="s">
        <v>3357</v>
      </c>
      <c r="N349" s="33" t="s">
        <v>3358</v>
      </c>
      <c r="O349" s="33" t="s">
        <v>62</v>
      </c>
      <c r="P349" s="33" t="s">
        <v>49</v>
      </c>
      <c r="Q349" s="33" t="s">
        <v>59</v>
      </c>
      <c r="R349" s="32"/>
      <c r="S349" s="33" t="s">
        <v>1527</v>
      </c>
      <c r="T349" s="33" t="s">
        <v>1518</v>
      </c>
      <c r="U349" s="33" t="s">
        <v>49</v>
      </c>
      <c r="V349" s="33" t="s">
        <v>50</v>
      </c>
      <c r="W349" s="33" t="s">
        <v>6354</v>
      </c>
      <c r="X349" s="33" t="s">
        <v>1602</v>
      </c>
      <c r="Z349" s="33" t="s">
        <v>52</v>
      </c>
      <c r="AA349" s="33" t="s">
        <v>69</v>
      </c>
      <c r="AC349" s="33" t="s">
        <v>70</v>
      </c>
      <c r="AD349" s="34"/>
      <c r="AE349" s="34">
        <v>44692</v>
      </c>
      <c r="AF349" s="39">
        <v>44693</v>
      </c>
      <c r="AG349" s="38">
        <v>1</v>
      </c>
      <c r="AH349" s="39" t="s">
        <v>3359</v>
      </c>
      <c r="AI349" s="37" t="s">
        <v>3360</v>
      </c>
      <c r="AJ349" s="37" t="s">
        <v>49</v>
      </c>
      <c r="AK349" s="39"/>
      <c r="AL349" s="37" t="s">
        <v>46</v>
      </c>
      <c r="AN349" s="35">
        <v>0.68735471064814813</v>
      </c>
      <c r="AO349" s="33" t="s">
        <v>43</v>
      </c>
      <c r="AP349" s="11" t="s">
        <v>3352</v>
      </c>
      <c r="AQ349" s="11" t="s">
        <v>66</v>
      </c>
    </row>
    <row r="350" spans="1:43" x14ac:dyDescent="0.25">
      <c r="A350" s="32">
        <v>2022</v>
      </c>
      <c r="B350" s="32">
        <v>5</v>
      </c>
      <c r="C350" s="33" t="s">
        <v>42</v>
      </c>
      <c r="D350" s="33" t="s">
        <v>3361</v>
      </c>
      <c r="E350" s="33" t="s">
        <v>3362</v>
      </c>
      <c r="F350" s="33" t="s">
        <v>43</v>
      </c>
      <c r="G350" s="33" t="s">
        <v>44</v>
      </c>
      <c r="H350" s="33" t="s">
        <v>58</v>
      </c>
      <c r="I350" s="33" t="s">
        <v>3363</v>
      </c>
      <c r="J350" s="33" t="s">
        <v>3364</v>
      </c>
      <c r="K350" s="33" t="s">
        <v>3365</v>
      </c>
      <c r="L350" s="33" t="s">
        <v>46</v>
      </c>
      <c r="M350" s="33" t="s">
        <v>3366</v>
      </c>
      <c r="N350" s="33" t="s">
        <v>3367</v>
      </c>
      <c r="O350" s="33" t="s">
        <v>62</v>
      </c>
      <c r="P350" s="33" t="s">
        <v>49</v>
      </c>
      <c r="Q350" s="33" t="s">
        <v>59</v>
      </c>
      <c r="R350" s="32"/>
      <c r="S350" s="33" t="s">
        <v>1517</v>
      </c>
      <c r="T350" s="33" t="s">
        <v>1518</v>
      </c>
      <c r="U350" s="33" t="s">
        <v>49</v>
      </c>
      <c r="V350" s="33" t="s">
        <v>50</v>
      </c>
      <c r="W350" s="33" t="s">
        <v>3368</v>
      </c>
      <c r="X350" s="33" t="s">
        <v>79</v>
      </c>
      <c r="Z350" s="33" t="s">
        <v>52</v>
      </c>
      <c r="AA350" s="33" t="s">
        <v>64</v>
      </c>
      <c r="AC350" s="33" t="s">
        <v>70</v>
      </c>
      <c r="AD350" s="34"/>
      <c r="AE350" s="34">
        <v>44692</v>
      </c>
      <c r="AF350" s="39">
        <v>44693</v>
      </c>
      <c r="AG350" s="38">
        <v>1</v>
      </c>
      <c r="AH350" s="39" t="s">
        <v>3369</v>
      </c>
      <c r="AI350" s="37" t="s">
        <v>3370</v>
      </c>
      <c r="AJ350" s="37" t="s">
        <v>49</v>
      </c>
      <c r="AK350" s="39"/>
      <c r="AL350" s="37" t="s">
        <v>46</v>
      </c>
      <c r="AN350" s="35">
        <v>0.69074791666666668</v>
      </c>
      <c r="AO350" s="33" t="s">
        <v>43</v>
      </c>
      <c r="AP350" s="11" t="s">
        <v>3361</v>
      </c>
      <c r="AQ350" s="11" t="s">
        <v>66</v>
      </c>
    </row>
    <row r="351" spans="1:43" x14ac:dyDescent="0.25">
      <c r="A351" s="32">
        <v>2022</v>
      </c>
      <c r="B351" s="32">
        <v>5</v>
      </c>
      <c r="C351" s="33" t="s">
        <v>42</v>
      </c>
      <c r="D351" s="33" t="s">
        <v>3371</v>
      </c>
      <c r="E351" s="33" t="s">
        <v>3372</v>
      </c>
      <c r="F351" s="33" t="s">
        <v>43</v>
      </c>
      <c r="G351" s="33" t="s">
        <v>44</v>
      </c>
      <c r="H351" s="33" t="s">
        <v>58</v>
      </c>
      <c r="I351" s="33" t="s">
        <v>3373</v>
      </c>
      <c r="J351" s="33" t="s">
        <v>3374</v>
      </c>
      <c r="K351" s="33" t="s">
        <v>3375</v>
      </c>
      <c r="L351" s="33" t="s">
        <v>46</v>
      </c>
      <c r="M351" s="33" t="s">
        <v>3376</v>
      </c>
      <c r="N351" s="33" t="s">
        <v>3377</v>
      </c>
      <c r="O351" s="33" t="s">
        <v>62</v>
      </c>
      <c r="P351" s="33" t="s">
        <v>49</v>
      </c>
      <c r="Q351" s="33" t="s">
        <v>59</v>
      </c>
      <c r="R351" s="32"/>
      <c r="S351" s="33" t="s">
        <v>1517</v>
      </c>
      <c r="T351" s="33" t="s">
        <v>1518</v>
      </c>
      <c r="U351" s="33" t="s">
        <v>65</v>
      </c>
      <c r="V351" s="33" t="s">
        <v>72</v>
      </c>
      <c r="W351" s="33" t="s">
        <v>6378</v>
      </c>
      <c r="X351" s="33" t="s">
        <v>125</v>
      </c>
      <c r="Z351" s="33" t="s">
        <v>52</v>
      </c>
      <c r="AA351" s="33" t="s">
        <v>64</v>
      </c>
      <c r="AB351" s="33" t="s">
        <v>1416</v>
      </c>
      <c r="AC351" s="33" t="s">
        <v>70</v>
      </c>
      <c r="AD351" s="34"/>
      <c r="AE351" s="34">
        <v>44692</v>
      </c>
      <c r="AF351" s="39">
        <v>44692</v>
      </c>
      <c r="AG351" s="38">
        <v>0</v>
      </c>
      <c r="AH351" s="39" t="s">
        <v>3378</v>
      </c>
      <c r="AI351" s="37" t="s">
        <v>3379</v>
      </c>
      <c r="AJ351" s="37" t="s">
        <v>49</v>
      </c>
      <c r="AK351" s="39"/>
      <c r="AL351" s="37" t="s">
        <v>46</v>
      </c>
      <c r="AN351" s="35">
        <v>0.69324953703703707</v>
      </c>
      <c r="AO351" s="33" t="s">
        <v>43</v>
      </c>
      <c r="AP351" s="11" t="s">
        <v>3371</v>
      </c>
      <c r="AQ351" s="11" t="s">
        <v>66</v>
      </c>
    </row>
    <row r="352" spans="1:43" x14ac:dyDescent="0.25">
      <c r="A352" s="32">
        <v>2022</v>
      </c>
      <c r="B352" s="32">
        <v>5</v>
      </c>
      <c r="C352" s="33" t="s">
        <v>42</v>
      </c>
      <c r="D352" s="33" t="s">
        <v>3380</v>
      </c>
      <c r="E352" s="33" t="s">
        <v>3381</v>
      </c>
      <c r="F352" s="33" t="s">
        <v>43</v>
      </c>
      <c r="G352" s="33" t="s">
        <v>44</v>
      </c>
      <c r="H352" s="33" t="s">
        <v>6355</v>
      </c>
      <c r="I352" s="33" t="s">
        <v>3382</v>
      </c>
      <c r="J352" s="33" t="s">
        <v>3383</v>
      </c>
      <c r="K352" s="33" t="s">
        <v>3384</v>
      </c>
      <c r="L352" s="33" t="s">
        <v>46</v>
      </c>
      <c r="M352" s="33" t="s">
        <v>3385</v>
      </c>
      <c r="N352" s="33" t="s">
        <v>3386</v>
      </c>
      <c r="O352" s="33" t="s">
        <v>62</v>
      </c>
      <c r="P352" s="33" t="s">
        <v>49</v>
      </c>
      <c r="Q352" s="33" t="s">
        <v>3387</v>
      </c>
      <c r="R352" s="32">
        <v>36</v>
      </c>
      <c r="S352" s="33" t="s">
        <v>1527</v>
      </c>
      <c r="T352" s="33" t="s">
        <v>1518</v>
      </c>
      <c r="U352" s="33" t="s">
        <v>65</v>
      </c>
      <c r="V352" s="33" t="s">
        <v>81</v>
      </c>
      <c r="X352" s="33" t="s">
        <v>98</v>
      </c>
      <c r="Z352" s="33" t="s">
        <v>52</v>
      </c>
      <c r="AA352" s="33" t="s">
        <v>64</v>
      </c>
      <c r="AC352" s="33" t="s">
        <v>54</v>
      </c>
      <c r="AD352" s="34"/>
      <c r="AE352" s="34">
        <v>44692</v>
      </c>
      <c r="AF352" s="39">
        <v>44707</v>
      </c>
      <c r="AG352" s="38">
        <v>11</v>
      </c>
      <c r="AH352" s="39" t="s">
        <v>3388</v>
      </c>
      <c r="AI352" s="37" t="s">
        <v>3389</v>
      </c>
      <c r="AJ352" s="37" t="s">
        <v>65</v>
      </c>
      <c r="AK352" s="39">
        <v>44707</v>
      </c>
      <c r="AL352" s="37" t="s">
        <v>55</v>
      </c>
      <c r="AM352" s="39">
        <v>44697</v>
      </c>
      <c r="AN352" s="35">
        <v>0.69474008101851847</v>
      </c>
      <c r="AO352" s="33" t="s">
        <v>43</v>
      </c>
      <c r="AP352" s="11">
        <v>61</v>
      </c>
      <c r="AQ352" s="11" t="s">
        <v>66</v>
      </c>
    </row>
    <row r="353" spans="1:43" x14ac:dyDescent="0.25">
      <c r="A353" s="32">
        <v>2022</v>
      </c>
      <c r="B353" s="32">
        <v>5</v>
      </c>
      <c r="C353" s="33" t="s">
        <v>42</v>
      </c>
      <c r="D353" s="33" t="s">
        <v>3390</v>
      </c>
      <c r="E353" s="33" t="s">
        <v>3391</v>
      </c>
      <c r="F353" s="33" t="s">
        <v>43</v>
      </c>
      <c r="G353" s="33" t="s">
        <v>44</v>
      </c>
      <c r="H353" s="33" t="s">
        <v>58</v>
      </c>
      <c r="I353" s="33" t="s">
        <v>3392</v>
      </c>
      <c r="J353" s="33" t="s">
        <v>3393</v>
      </c>
      <c r="K353" s="33" t="s">
        <v>3394</v>
      </c>
      <c r="L353" s="33" t="s">
        <v>46</v>
      </c>
      <c r="M353" s="33" t="s">
        <v>3395</v>
      </c>
      <c r="N353" s="33" t="s">
        <v>3396</v>
      </c>
      <c r="O353" s="33" t="s">
        <v>62</v>
      </c>
      <c r="P353" s="33" t="s">
        <v>49</v>
      </c>
      <c r="Q353" s="33" t="s">
        <v>3397</v>
      </c>
      <c r="R353" s="32">
        <v>34</v>
      </c>
      <c r="S353" s="33" t="s">
        <v>1517</v>
      </c>
      <c r="T353" s="33" t="s">
        <v>91</v>
      </c>
      <c r="U353" s="33" t="s">
        <v>65</v>
      </c>
      <c r="V353" s="33" t="s">
        <v>72</v>
      </c>
      <c r="X353" s="33" t="s">
        <v>960</v>
      </c>
      <c r="Z353" s="33" t="s">
        <v>52</v>
      </c>
      <c r="AA353" s="33" t="s">
        <v>64</v>
      </c>
      <c r="AB353" s="33" t="s">
        <v>1416</v>
      </c>
      <c r="AC353" s="33" t="s">
        <v>70</v>
      </c>
      <c r="AD353" s="34"/>
      <c r="AE353" s="34">
        <v>44692</v>
      </c>
      <c r="AF353" s="39">
        <v>44692</v>
      </c>
      <c r="AG353" s="38">
        <v>0</v>
      </c>
      <c r="AH353" s="39" t="s">
        <v>3398</v>
      </c>
      <c r="AI353" s="37" t="s">
        <v>3399</v>
      </c>
      <c r="AJ353" s="37" t="s">
        <v>49</v>
      </c>
      <c r="AK353" s="39"/>
      <c r="AL353" s="37" t="s">
        <v>46</v>
      </c>
      <c r="AN353" s="35">
        <v>0.69767873842592587</v>
      </c>
      <c r="AO353" s="33" t="s">
        <v>43</v>
      </c>
      <c r="AP353" s="11" t="s">
        <v>3390</v>
      </c>
      <c r="AQ353" s="11" t="s">
        <v>66</v>
      </c>
    </row>
    <row r="354" spans="1:43" x14ac:dyDescent="0.25">
      <c r="A354" s="32">
        <v>2022</v>
      </c>
      <c r="B354" s="32">
        <v>5</v>
      </c>
      <c r="C354" s="33" t="s">
        <v>42</v>
      </c>
      <c r="D354" s="33" t="s">
        <v>3400</v>
      </c>
      <c r="E354" s="33" t="s">
        <v>3401</v>
      </c>
      <c r="F354" s="33" t="s">
        <v>43</v>
      </c>
      <c r="G354" s="33" t="s">
        <v>44</v>
      </c>
      <c r="H354" s="33" t="s">
        <v>58</v>
      </c>
      <c r="I354" s="33" t="s">
        <v>3402</v>
      </c>
      <c r="J354" s="33" t="s">
        <v>3403</v>
      </c>
      <c r="K354" s="33" t="s">
        <v>3404</v>
      </c>
      <c r="L354" s="33" t="s">
        <v>46</v>
      </c>
      <c r="M354" s="33" t="s">
        <v>3405</v>
      </c>
      <c r="N354" s="33" t="s">
        <v>3406</v>
      </c>
      <c r="O354" s="33" t="s">
        <v>62</v>
      </c>
      <c r="P354" s="33" t="s">
        <v>49</v>
      </c>
      <c r="Q354" s="33" t="s">
        <v>59</v>
      </c>
      <c r="R354" s="32"/>
      <c r="S354" s="33" t="s">
        <v>1517</v>
      </c>
      <c r="T354" s="33" t="s">
        <v>1518</v>
      </c>
      <c r="U354" s="33" t="s">
        <v>65</v>
      </c>
      <c r="V354" s="33" t="s">
        <v>758</v>
      </c>
      <c r="W354" s="33" t="s">
        <v>874</v>
      </c>
      <c r="X354" s="33" t="s">
        <v>874</v>
      </c>
      <c r="Z354" s="33" t="s">
        <v>52</v>
      </c>
      <c r="AA354" s="33" t="s">
        <v>64</v>
      </c>
      <c r="AB354" s="33" t="s">
        <v>205</v>
      </c>
      <c r="AC354" s="33" t="s">
        <v>70</v>
      </c>
      <c r="AD354" s="34"/>
      <c r="AE354" s="34">
        <v>44692</v>
      </c>
      <c r="AF354" s="39">
        <v>44694</v>
      </c>
      <c r="AG354" s="38">
        <v>2</v>
      </c>
      <c r="AH354" s="39" t="s">
        <v>3407</v>
      </c>
      <c r="AI354" s="37" t="s">
        <v>3408</v>
      </c>
      <c r="AJ354" s="37" t="s">
        <v>49</v>
      </c>
      <c r="AK354" s="39"/>
      <c r="AL354" s="37" t="s">
        <v>46</v>
      </c>
      <c r="AN354" s="35">
        <v>0.69772233796296301</v>
      </c>
      <c r="AO354" s="33" t="s">
        <v>43</v>
      </c>
      <c r="AP354" s="11" t="s">
        <v>3400</v>
      </c>
      <c r="AQ354" s="11" t="s">
        <v>66</v>
      </c>
    </row>
    <row r="355" spans="1:43" x14ac:dyDescent="0.25">
      <c r="A355" s="32">
        <v>2022</v>
      </c>
      <c r="B355" s="32">
        <v>5</v>
      </c>
      <c r="C355" s="33" t="s">
        <v>42</v>
      </c>
      <c r="D355" s="33" t="s">
        <v>3409</v>
      </c>
      <c r="E355" s="33" t="s">
        <v>3410</v>
      </c>
      <c r="F355" s="33" t="s">
        <v>43</v>
      </c>
      <c r="G355" s="33" t="s">
        <v>44</v>
      </c>
      <c r="H355" s="33" t="s">
        <v>58</v>
      </c>
      <c r="I355" s="33" t="s">
        <v>3411</v>
      </c>
      <c r="J355" s="33" t="s">
        <v>3412</v>
      </c>
      <c r="K355" s="33" t="s">
        <v>3413</v>
      </c>
      <c r="L355" s="33" t="s">
        <v>46</v>
      </c>
      <c r="M355" s="33" t="s">
        <v>3414</v>
      </c>
      <c r="N355" s="33" t="s">
        <v>3415</v>
      </c>
      <c r="O355" s="33" t="s">
        <v>62</v>
      </c>
      <c r="P355" s="33" t="s">
        <v>49</v>
      </c>
      <c r="Q355" s="33" t="s">
        <v>59</v>
      </c>
      <c r="R355" s="32"/>
      <c r="S355" s="33" t="s">
        <v>1517</v>
      </c>
      <c r="T355" s="33" t="s">
        <v>1518</v>
      </c>
      <c r="U355" s="33" t="s">
        <v>65</v>
      </c>
      <c r="V355" s="33" t="s">
        <v>77</v>
      </c>
      <c r="W355" s="33" t="s">
        <v>77</v>
      </c>
      <c r="X355" s="33" t="s">
        <v>77</v>
      </c>
      <c r="Z355" s="33" t="s">
        <v>52</v>
      </c>
      <c r="AA355" s="33" t="s">
        <v>64</v>
      </c>
      <c r="AC355" s="33" t="s">
        <v>70</v>
      </c>
      <c r="AD355" s="34"/>
      <c r="AE355" s="34">
        <v>44692</v>
      </c>
      <c r="AF355" s="39">
        <v>44693</v>
      </c>
      <c r="AG355" s="38">
        <v>1</v>
      </c>
      <c r="AH355" s="39" t="s">
        <v>3416</v>
      </c>
      <c r="AI355" s="37" t="s">
        <v>3417</v>
      </c>
      <c r="AJ355" s="37" t="s">
        <v>49</v>
      </c>
      <c r="AK355" s="39"/>
      <c r="AL355" s="37" t="s">
        <v>46</v>
      </c>
      <c r="AN355" s="35">
        <v>0.69950258101851848</v>
      </c>
      <c r="AO355" s="33" t="s">
        <v>43</v>
      </c>
      <c r="AP355" s="11" t="s">
        <v>3409</v>
      </c>
      <c r="AQ355" s="11" t="s">
        <v>66</v>
      </c>
    </row>
    <row r="356" spans="1:43" x14ac:dyDescent="0.25">
      <c r="A356" s="32">
        <v>2022</v>
      </c>
      <c r="B356" s="32">
        <v>5</v>
      </c>
      <c r="C356" s="33" t="s">
        <v>42</v>
      </c>
      <c r="D356" s="33" t="s">
        <v>3418</v>
      </c>
      <c r="E356" s="33" t="s">
        <v>3419</v>
      </c>
      <c r="F356" s="33" t="s">
        <v>43</v>
      </c>
      <c r="G356" s="33" t="s">
        <v>44</v>
      </c>
      <c r="H356" s="33" t="s">
        <v>58</v>
      </c>
      <c r="I356" s="33" t="s">
        <v>3420</v>
      </c>
      <c r="J356" s="33" t="s">
        <v>3421</v>
      </c>
      <c r="K356" s="33" t="s">
        <v>3422</v>
      </c>
      <c r="L356" s="33" t="s">
        <v>46</v>
      </c>
      <c r="M356" s="33" t="s">
        <v>3423</v>
      </c>
      <c r="N356" s="33" t="s">
        <v>3424</v>
      </c>
      <c r="O356" s="33" t="s">
        <v>1373</v>
      </c>
      <c r="P356" s="33" t="s">
        <v>49</v>
      </c>
      <c r="Q356" s="33" t="s">
        <v>3425</v>
      </c>
      <c r="R356" s="32">
        <v>53</v>
      </c>
      <c r="S356" s="33" t="s">
        <v>1527</v>
      </c>
      <c r="T356" s="33" t="s">
        <v>1518</v>
      </c>
      <c r="U356" s="33" t="s">
        <v>49</v>
      </c>
      <c r="V356" s="33" t="s">
        <v>90</v>
      </c>
      <c r="X356" s="33" t="s">
        <v>727</v>
      </c>
      <c r="Z356" s="33" t="s">
        <v>52</v>
      </c>
      <c r="AA356" s="33" t="s">
        <v>64</v>
      </c>
      <c r="AC356" s="33" t="s">
        <v>70</v>
      </c>
      <c r="AD356" s="34"/>
      <c r="AE356" s="34">
        <v>44692</v>
      </c>
      <c r="AF356" s="39">
        <v>44692</v>
      </c>
      <c r="AG356" s="38">
        <v>0</v>
      </c>
      <c r="AH356" s="39" t="s">
        <v>3426</v>
      </c>
      <c r="AI356" s="37" t="s">
        <v>3427</v>
      </c>
      <c r="AJ356" s="37" t="s">
        <v>49</v>
      </c>
      <c r="AK356" s="39"/>
      <c r="AL356" s="37" t="s">
        <v>46</v>
      </c>
      <c r="AN356" s="35">
        <v>0.6999840625</v>
      </c>
      <c r="AO356" s="33" t="s">
        <v>43</v>
      </c>
      <c r="AP356" s="11" t="s">
        <v>3418</v>
      </c>
      <c r="AQ356" s="11" t="s">
        <v>66</v>
      </c>
    </row>
    <row r="357" spans="1:43" x14ac:dyDescent="0.25">
      <c r="A357" s="32">
        <v>2022</v>
      </c>
      <c r="B357" s="32">
        <v>5</v>
      </c>
      <c r="C357" s="33" t="s">
        <v>42</v>
      </c>
      <c r="D357" s="33" t="s">
        <v>3428</v>
      </c>
      <c r="E357" s="33" t="s">
        <v>3429</v>
      </c>
      <c r="F357" s="33" t="s">
        <v>43</v>
      </c>
      <c r="G357" s="33" t="s">
        <v>44</v>
      </c>
      <c r="H357" s="33" t="s">
        <v>58</v>
      </c>
      <c r="I357" s="33" t="s">
        <v>3430</v>
      </c>
      <c r="J357" s="33" t="s">
        <v>3431</v>
      </c>
      <c r="K357" s="33" t="s">
        <v>3432</v>
      </c>
      <c r="L357" s="33" t="s">
        <v>46</v>
      </c>
      <c r="M357" s="33" t="s">
        <v>3433</v>
      </c>
      <c r="N357" s="33" t="s">
        <v>3434</v>
      </c>
      <c r="O357" s="33" t="s">
        <v>62</v>
      </c>
      <c r="P357" s="33" t="s">
        <v>49</v>
      </c>
      <c r="Q357" s="33" t="s">
        <v>59</v>
      </c>
      <c r="R357" s="32"/>
      <c r="S357" s="33" t="s">
        <v>1517</v>
      </c>
      <c r="T357" s="33" t="s">
        <v>101</v>
      </c>
      <c r="U357" s="33" t="s">
        <v>65</v>
      </c>
      <c r="V357" s="33" t="s">
        <v>50</v>
      </c>
      <c r="W357" s="33" t="s">
        <v>6375</v>
      </c>
      <c r="X357" s="33" t="s">
        <v>78</v>
      </c>
      <c r="Z357" s="33" t="s">
        <v>52</v>
      </c>
      <c r="AA357" s="33" t="s">
        <v>64</v>
      </c>
      <c r="AC357" s="33" t="s">
        <v>70</v>
      </c>
      <c r="AD357" s="34"/>
      <c r="AE357" s="34">
        <v>44692</v>
      </c>
      <c r="AF357" s="39">
        <v>44693</v>
      </c>
      <c r="AG357" s="38">
        <v>1</v>
      </c>
      <c r="AH357" s="39" t="s">
        <v>3435</v>
      </c>
      <c r="AI357" s="37" t="s">
        <v>3436</v>
      </c>
      <c r="AJ357" s="37" t="s">
        <v>49</v>
      </c>
      <c r="AK357" s="39"/>
      <c r="AL357" s="37" t="s">
        <v>46</v>
      </c>
      <c r="AN357" s="35">
        <v>0.70911932870370376</v>
      </c>
      <c r="AO357" s="33" t="s">
        <v>43</v>
      </c>
      <c r="AP357" s="11" t="s">
        <v>3428</v>
      </c>
      <c r="AQ357" s="11" t="s">
        <v>66</v>
      </c>
    </row>
    <row r="358" spans="1:43" x14ac:dyDescent="0.25">
      <c r="A358" s="32">
        <v>2022</v>
      </c>
      <c r="B358" s="32">
        <v>5</v>
      </c>
      <c r="C358" s="33" t="s">
        <v>42</v>
      </c>
      <c r="D358" s="33" t="s">
        <v>3437</v>
      </c>
      <c r="E358" s="33" t="s">
        <v>3438</v>
      </c>
      <c r="F358" s="33" t="s">
        <v>43</v>
      </c>
      <c r="G358" s="33" t="s">
        <v>44</v>
      </c>
      <c r="H358" s="33" t="s">
        <v>58</v>
      </c>
      <c r="I358" s="33" t="s">
        <v>3439</v>
      </c>
      <c r="J358" s="33" t="s">
        <v>3440</v>
      </c>
      <c r="K358" s="33" t="s">
        <v>3441</v>
      </c>
      <c r="L358" s="33" t="s">
        <v>99</v>
      </c>
      <c r="M358" s="33" t="s">
        <v>3442</v>
      </c>
      <c r="N358" s="33" t="s">
        <v>3443</v>
      </c>
      <c r="O358" s="33" t="s">
        <v>62</v>
      </c>
      <c r="P358" s="33" t="s">
        <v>65</v>
      </c>
      <c r="Q358" s="33" t="s">
        <v>59</v>
      </c>
      <c r="R358" s="32"/>
      <c r="S358" s="33" t="s">
        <v>1517</v>
      </c>
      <c r="T358" s="33" t="s">
        <v>1518</v>
      </c>
      <c r="U358" s="33" t="s">
        <v>65</v>
      </c>
      <c r="V358" s="33" t="s">
        <v>72</v>
      </c>
      <c r="X358" s="33" t="s">
        <v>1436</v>
      </c>
      <c r="Z358" s="33" t="s">
        <v>52</v>
      </c>
      <c r="AA358" s="33" t="s">
        <v>64</v>
      </c>
      <c r="AB358" s="33" t="s">
        <v>1416</v>
      </c>
      <c r="AC358" s="33" t="s">
        <v>70</v>
      </c>
      <c r="AD358" s="34"/>
      <c r="AE358" s="34">
        <v>44692</v>
      </c>
      <c r="AF358" s="39">
        <v>44692</v>
      </c>
      <c r="AG358" s="38">
        <v>0</v>
      </c>
      <c r="AH358" s="39" t="s">
        <v>3444</v>
      </c>
      <c r="AI358" s="37" t="s">
        <v>3445</v>
      </c>
      <c r="AJ358" s="37" t="s">
        <v>49</v>
      </c>
      <c r="AK358" s="39"/>
      <c r="AL358" s="37" t="s">
        <v>46</v>
      </c>
      <c r="AN358" s="35">
        <v>0.71398144675925923</v>
      </c>
      <c r="AO358" s="33" t="s">
        <v>43</v>
      </c>
      <c r="AP358" s="11" t="s">
        <v>3437</v>
      </c>
      <c r="AQ358" s="11" t="s">
        <v>66</v>
      </c>
    </row>
    <row r="359" spans="1:43" x14ac:dyDescent="0.25">
      <c r="A359" s="32">
        <v>2022</v>
      </c>
      <c r="B359" s="32">
        <v>5</v>
      </c>
      <c r="C359" s="33" t="s">
        <v>42</v>
      </c>
      <c r="D359" s="33" t="s">
        <v>3446</v>
      </c>
      <c r="E359" s="33" t="s">
        <v>3447</v>
      </c>
      <c r="F359" s="33" t="s">
        <v>43</v>
      </c>
      <c r="G359" s="33" t="s">
        <v>44</v>
      </c>
      <c r="H359" s="33" t="s">
        <v>58</v>
      </c>
      <c r="I359" s="33" t="s">
        <v>3448</v>
      </c>
      <c r="J359" s="33" t="s">
        <v>3449</v>
      </c>
      <c r="K359" s="33" t="s">
        <v>3450</v>
      </c>
      <c r="L359" s="33" t="s">
        <v>46</v>
      </c>
      <c r="M359" s="33" t="s">
        <v>3451</v>
      </c>
      <c r="N359" s="33" t="s">
        <v>3452</v>
      </c>
      <c r="O359" s="33" t="s">
        <v>62</v>
      </c>
      <c r="P359" s="33" t="s">
        <v>49</v>
      </c>
      <c r="Q359" s="33" t="s">
        <v>59</v>
      </c>
      <c r="R359" s="32"/>
      <c r="S359" s="33" t="s">
        <v>1517</v>
      </c>
      <c r="T359" s="33" t="s">
        <v>1518</v>
      </c>
      <c r="U359" s="33" t="s">
        <v>49</v>
      </c>
      <c r="V359" s="33" t="s">
        <v>72</v>
      </c>
      <c r="W359" s="33" t="s">
        <v>6357</v>
      </c>
      <c r="X359" s="33" t="s">
        <v>116</v>
      </c>
      <c r="Z359" s="33" t="s">
        <v>52</v>
      </c>
      <c r="AA359" s="33" t="s">
        <v>64</v>
      </c>
      <c r="AB359" s="33" t="s">
        <v>1416</v>
      </c>
      <c r="AC359" s="33" t="s">
        <v>70</v>
      </c>
      <c r="AD359" s="34"/>
      <c r="AE359" s="34">
        <v>44692</v>
      </c>
      <c r="AF359" s="39">
        <v>44692</v>
      </c>
      <c r="AG359" s="38">
        <v>0</v>
      </c>
      <c r="AH359" s="39" t="s">
        <v>3453</v>
      </c>
      <c r="AI359" s="37" t="s">
        <v>3454</v>
      </c>
      <c r="AJ359" s="37" t="s">
        <v>49</v>
      </c>
      <c r="AK359" s="39"/>
      <c r="AL359" s="37" t="s">
        <v>46</v>
      </c>
      <c r="AN359" s="35">
        <v>0.71513383101851857</v>
      </c>
      <c r="AO359" s="33" t="s">
        <v>43</v>
      </c>
      <c r="AP359" s="11" t="s">
        <v>3446</v>
      </c>
      <c r="AQ359" s="11" t="s">
        <v>66</v>
      </c>
    </row>
    <row r="360" spans="1:43" x14ac:dyDescent="0.25">
      <c r="A360" s="32">
        <v>2022</v>
      </c>
      <c r="B360" s="32">
        <v>5</v>
      </c>
      <c r="C360" s="33" t="s">
        <v>42</v>
      </c>
      <c r="D360" s="33" t="s">
        <v>3455</v>
      </c>
      <c r="E360" s="33" t="s">
        <v>3456</v>
      </c>
      <c r="F360" s="33" t="s">
        <v>43</v>
      </c>
      <c r="G360" s="33" t="s">
        <v>44</v>
      </c>
      <c r="H360" s="33" t="s">
        <v>58</v>
      </c>
      <c r="I360" s="33" t="s">
        <v>3457</v>
      </c>
      <c r="J360" s="33" t="s">
        <v>3458</v>
      </c>
      <c r="K360" s="33" t="s">
        <v>3459</v>
      </c>
      <c r="L360" s="33" t="s">
        <v>46</v>
      </c>
      <c r="M360" s="33" t="s">
        <v>3460</v>
      </c>
      <c r="N360" s="33" t="s">
        <v>3461</v>
      </c>
      <c r="O360" s="33" t="s">
        <v>62</v>
      </c>
      <c r="P360" s="33" t="s">
        <v>49</v>
      </c>
      <c r="Q360" s="33" t="s">
        <v>59</v>
      </c>
      <c r="R360" s="32"/>
      <c r="S360" s="33" t="s">
        <v>1517</v>
      </c>
      <c r="T360" s="33" t="s">
        <v>1518</v>
      </c>
      <c r="U360" s="33" t="s">
        <v>65</v>
      </c>
      <c r="V360" s="33" t="s">
        <v>72</v>
      </c>
      <c r="X360" s="33" t="s">
        <v>116</v>
      </c>
      <c r="Z360" s="33" t="s">
        <v>52</v>
      </c>
      <c r="AA360" s="33" t="s">
        <v>64</v>
      </c>
      <c r="AB360" s="33" t="s">
        <v>1416</v>
      </c>
      <c r="AC360" s="33" t="s">
        <v>70</v>
      </c>
      <c r="AD360" s="34"/>
      <c r="AE360" s="34">
        <v>44692</v>
      </c>
      <c r="AF360" s="39">
        <v>44692</v>
      </c>
      <c r="AG360" s="38">
        <v>0</v>
      </c>
      <c r="AH360" s="39" t="s">
        <v>3462</v>
      </c>
      <c r="AI360" s="37" t="s">
        <v>3463</v>
      </c>
      <c r="AJ360" s="37" t="s">
        <v>49</v>
      </c>
      <c r="AK360" s="39"/>
      <c r="AL360" s="37" t="s">
        <v>46</v>
      </c>
      <c r="AN360" s="35">
        <v>0.71937746527777779</v>
      </c>
      <c r="AO360" s="33" t="s">
        <v>43</v>
      </c>
      <c r="AP360" s="11" t="s">
        <v>3455</v>
      </c>
      <c r="AQ360" s="11" t="s">
        <v>66</v>
      </c>
    </row>
    <row r="361" spans="1:43" x14ac:dyDescent="0.25">
      <c r="A361" s="32">
        <v>2022</v>
      </c>
      <c r="B361" s="32">
        <v>5</v>
      </c>
      <c r="C361" s="33" t="s">
        <v>42</v>
      </c>
      <c r="D361" s="33" t="s">
        <v>3464</v>
      </c>
      <c r="E361" s="33" t="s">
        <v>3465</v>
      </c>
      <c r="F361" s="33" t="s">
        <v>43</v>
      </c>
      <c r="G361" s="33" t="s">
        <v>44</v>
      </c>
      <c r="H361" s="33" t="s">
        <v>58</v>
      </c>
      <c r="I361" s="33" t="s">
        <v>3466</v>
      </c>
      <c r="J361" s="33" t="s">
        <v>3467</v>
      </c>
      <c r="K361" s="33" t="s">
        <v>3468</v>
      </c>
      <c r="L361" s="33" t="s">
        <v>46</v>
      </c>
      <c r="M361" s="33" t="s">
        <v>3469</v>
      </c>
      <c r="N361" s="33" t="s">
        <v>3470</v>
      </c>
      <c r="O361" s="33" t="s">
        <v>62</v>
      </c>
      <c r="P361" s="33" t="s">
        <v>49</v>
      </c>
      <c r="Q361" s="33" t="s">
        <v>59</v>
      </c>
      <c r="R361" s="32"/>
      <c r="S361" s="33" t="s">
        <v>1517</v>
      </c>
      <c r="T361" s="33" t="s">
        <v>1518</v>
      </c>
      <c r="U361" s="33" t="s">
        <v>65</v>
      </c>
      <c r="V361" s="33" t="s">
        <v>72</v>
      </c>
      <c r="W361" s="33" t="s">
        <v>6357</v>
      </c>
      <c r="X361" s="33" t="s">
        <v>960</v>
      </c>
      <c r="Z361" s="33" t="s">
        <v>52</v>
      </c>
      <c r="AA361" s="33" t="s">
        <v>64</v>
      </c>
      <c r="AB361" s="33" t="s">
        <v>1416</v>
      </c>
      <c r="AC361" s="33" t="s">
        <v>70</v>
      </c>
      <c r="AD361" s="34"/>
      <c r="AE361" s="34">
        <v>44692</v>
      </c>
      <c r="AF361" s="39">
        <v>44692</v>
      </c>
      <c r="AG361" s="38">
        <v>0</v>
      </c>
      <c r="AH361" s="39" t="s">
        <v>3471</v>
      </c>
      <c r="AI361" s="37" t="s">
        <v>3472</v>
      </c>
      <c r="AJ361" s="37" t="s">
        <v>49</v>
      </c>
      <c r="AK361" s="39"/>
      <c r="AL361" s="37" t="s">
        <v>46</v>
      </c>
      <c r="AN361" s="35">
        <v>0.72447109953703703</v>
      </c>
      <c r="AO361" s="33" t="s">
        <v>43</v>
      </c>
      <c r="AP361" s="11" t="s">
        <v>3464</v>
      </c>
      <c r="AQ361" s="11" t="s">
        <v>66</v>
      </c>
    </row>
    <row r="362" spans="1:43" ht="12" customHeight="1" x14ac:dyDescent="0.25">
      <c r="A362" s="32">
        <v>2022</v>
      </c>
      <c r="B362" s="32">
        <v>5</v>
      </c>
      <c r="C362" s="33" t="s">
        <v>42</v>
      </c>
      <c r="D362" s="33" t="s">
        <v>3473</v>
      </c>
      <c r="E362" s="33" t="s">
        <v>3474</v>
      </c>
      <c r="F362" s="33" t="s">
        <v>43</v>
      </c>
      <c r="G362" s="33" t="s">
        <v>44</v>
      </c>
      <c r="H362" s="33" t="s">
        <v>58</v>
      </c>
      <c r="I362" s="33" t="s">
        <v>3475</v>
      </c>
      <c r="J362" s="33" t="s">
        <v>3476</v>
      </c>
      <c r="K362" s="33" t="s">
        <v>3477</v>
      </c>
      <c r="L362" s="33" t="s">
        <v>46</v>
      </c>
      <c r="M362" s="33" t="s">
        <v>3478</v>
      </c>
      <c r="N362" s="33" t="s">
        <v>3479</v>
      </c>
      <c r="O362" s="33" t="s">
        <v>62</v>
      </c>
      <c r="P362" s="33" t="s">
        <v>49</v>
      </c>
      <c r="Q362" s="33" t="s">
        <v>59</v>
      </c>
      <c r="R362" s="32"/>
      <c r="S362" s="33" t="s">
        <v>1517</v>
      </c>
      <c r="T362" s="33" t="s">
        <v>1518</v>
      </c>
      <c r="U362" s="33" t="s">
        <v>65</v>
      </c>
      <c r="V362" s="33" t="s">
        <v>84</v>
      </c>
      <c r="W362" s="33" t="s">
        <v>3480</v>
      </c>
      <c r="X362" s="33" t="s">
        <v>3481</v>
      </c>
      <c r="Z362" s="33" t="s">
        <v>52</v>
      </c>
      <c r="AA362" s="33" t="s">
        <v>64</v>
      </c>
      <c r="AC362" s="33" t="s">
        <v>70</v>
      </c>
      <c r="AD362" s="34"/>
      <c r="AE362" s="34">
        <v>44692</v>
      </c>
      <c r="AF362" s="39">
        <v>44693</v>
      </c>
      <c r="AG362" s="38">
        <v>1</v>
      </c>
      <c r="AH362" s="39" t="s">
        <v>3482</v>
      </c>
      <c r="AI362" s="37" t="s">
        <v>3483</v>
      </c>
      <c r="AJ362" s="37" t="s">
        <v>49</v>
      </c>
      <c r="AK362" s="39"/>
      <c r="AL362" s="37" t="s">
        <v>46</v>
      </c>
      <c r="AN362" s="35">
        <v>0.73001631944444445</v>
      </c>
      <c r="AO362" s="33" t="s">
        <v>43</v>
      </c>
      <c r="AP362" s="11" t="s">
        <v>3473</v>
      </c>
      <c r="AQ362" s="11" t="s">
        <v>66</v>
      </c>
    </row>
    <row r="363" spans="1:43" x14ac:dyDescent="0.25">
      <c r="A363" s="32">
        <v>2022</v>
      </c>
      <c r="B363" s="32">
        <v>5</v>
      </c>
      <c r="C363" s="33" t="s">
        <v>42</v>
      </c>
      <c r="D363" s="33" t="s">
        <v>3484</v>
      </c>
      <c r="E363" s="33" t="s">
        <v>3485</v>
      </c>
      <c r="F363" s="33" t="s">
        <v>43</v>
      </c>
      <c r="G363" s="33" t="s">
        <v>44</v>
      </c>
      <c r="H363" s="33" t="s">
        <v>58</v>
      </c>
      <c r="I363" s="33" t="s">
        <v>3486</v>
      </c>
      <c r="J363" s="33" t="s">
        <v>3487</v>
      </c>
      <c r="K363" s="33" t="s">
        <v>3488</v>
      </c>
      <c r="L363" s="33" t="s">
        <v>46</v>
      </c>
      <c r="M363" s="33" t="s">
        <v>3489</v>
      </c>
      <c r="N363" s="33" t="s">
        <v>3490</v>
      </c>
      <c r="O363" s="33" t="s">
        <v>62</v>
      </c>
      <c r="P363" s="33" t="s">
        <v>49</v>
      </c>
      <c r="Q363" s="33" t="s">
        <v>59</v>
      </c>
      <c r="R363" s="32"/>
      <c r="S363" s="33" t="s">
        <v>1527</v>
      </c>
      <c r="T363" s="33" t="s">
        <v>91</v>
      </c>
      <c r="U363" s="33" t="s">
        <v>65</v>
      </c>
      <c r="V363" s="33" t="s">
        <v>90</v>
      </c>
      <c r="W363" s="33" t="s">
        <v>2687</v>
      </c>
      <c r="X363" s="33" t="s">
        <v>2688</v>
      </c>
      <c r="Z363" s="33" t="s">
        <v>52</v>
      </c>
      <c r="AA363" s="33" t="s">
        <v>64</v>
      </c>
      <c r="AC363" s="33" t="s">
        <v>70</v>
      </c>
      <c r="AD363" s="34"/>
      <c r="AE363" s="34">
        <v>44692</v>
      </c>
      <c r="AF363" s="39">
        <v>44692</v>
      </c>
      <c r="AG363" s="38">
        <v>0</v>
      </c>
      <c r="AH363" s="39" t="s">
        <v>3491</v>
      </c>
      <c r="AI363" s="37" t="s">
        <v>3492</v>
      </c>
      <c r="AJ363" s="37" t="s">
        <v>49</v>
      </c>
      <c r="AK363" s="39"/>
      <c r="AL363" s="37" t="s">
        <v>46</v>
      </c>
      <c r="AN363" s="35">
        <v>0.73169140046296299</v>
      </c>
      <c r="AO363" s="33" t="s">
        <v>43</v>
      </c>
      <c r="AP363" s="11" t="s">
        <v>3484</v>
      </c>
      <c r="AQ363" s="11" t="s">
        <v>66</v>
      </c>
    </row>
    <row r="364" spans="1:43" x14ac:dyDescent="0.25">
      <c r="A364" s="32">
        <v>2022</v>
      </c>
      <c r="B364" s="32">
        <v>5</v>
      </c>
      <c r="C364" s="33" t="s">
        <v>42</v>
      </c>
      <c r="D364" s="33" t="s">
        <v>3493</v>
      </c>
      <c r="E364" s="33" t="s">
        <v>3494</v>
      </c>
      <c r="F364" s="33" t="s">
        <v>43</v>
      </c>
      <c r="G364" s="33" t="s">
        <v>44</v>
      </c>
      <c r="H364" s="33" t="s">
        <v>58</v>
      </c>
      <c r="I364" s="33" t="s">
        <v>3495</v>
      </c>
      <c r="J364" s="33" t="s">
        <v>3496</v>
      </c>
      <c r="K364" s="33" t="s">
        <v>3497</v>
      </c>
      <c r="L364" s="33" t="s">
        <v>46</v>
      </c>
      <c r="M364" s="33" t="s">
        <v>3498</v>
      </c>
      <c r="N364" s="33" t="s">
        <v>3499</v>
      </c>
      <c r="O364" s="33" t="s">
        <v>62</v>
      </c>
      <c r="P364" s="33" t="s">
        <v>49</v>
      </c>
      <c r="Q364" s="33" t="s">
        <v>3500</v>
      </c>
      <c r="R364" s="32">
        <v>45</v>
      </c>
      <c r="S364" s="33" t="s">
        <v>1517</v>
      </c>
      <c r="T364" s="33" t="s">
        <v>1518</v>
      </c>
      <c r="U364" s="33" t="s">
        <v>65</v>
      </c>
      <c r="V364" s="33" t="s">
        <v>72</v>
      </c>
      <c r="X364" s="33" t="s">
        <v>119</v>
      </c>
      <c r="Z364" s="33" t="s">
        <v>52</v>
      </c>
      <c r="AA364" s="33" t="s">
        <v>64</v>
      </c>
      <c r="AB364" s="33" t="s">
        <v>1416</v>
      </c>
      <c r="AC364" s="33" t="s">
        <v>70</v>
      </c>
      <c r="AD364" s="34"/>
      <c r="AE364" s="34">
        <v>44692</v>
      </c>
      <c r="AF364" s="39">
        <v>44692</v>
      </c>
      <c r="AG364" s="38">
        <v>0</v>
      </c>
      <c r="AH364" s="39" t="s">
        <v>3501</v>
      </c>
      <c r="AI364" s="37" t="s">
        <v>3502</v>
      </c>
      <c r="AJ364" s="37" t="s">
        <v>49</v>
      </c>
      <c r="AK364" s="39"/>
      <c r="AL364" s="37" t="s">
        <v>46</v>
      </c>
      <c r="AN364" s="35">
        <v>0.7366546643518519</v>
      </c>
      <c r="AO364" s="33" t="s">
        <v>43</v>
      </c>
      <c r="AP364" s="11" t="s">
        <v>3493</v>
      </c>
      <c r="AQ364" s="11" t="s">
        <v>66</v>
      </c>
    </row>
    <row r="365" spans="1:43" x14ac:dyDescent="0.25">
      <c r="A365" s="32">
        <v>2022</v>
      </c>
      <c r="B365" s="32">
        <v>5</v>
      </c>
      <c r="C365" s="33" t="s">
        <v>42</v>
      </c>
      <c r="D365" s="33" t="s">
        <v>3503</v>
      </c>
      <c r="E365" s="33" t="s">
        <v>3504</v>
      </c>
      <c r="F365" s="33" t="s">
        <v>43</v>
      </c>
      <c r="G365" s="33" t="s">
        <v>44</v>
      </c>
      <c r="H365" s="33" t="s">
        <v>58</v>
      </c>
      <c r="I365" s="33" t="s">
        <v>3505</v>
      </c>
      <c r="J365" s="33" t="s">
        <v>3506</v>
      </c>
      <c r="K365" s="33" t="s">
        <v>3507</v>
      </c>
      <c r="L365" s="33" t="s">
        <v>46</v>
      </c>
      <c r="M365" s="33" t="s">
        <v>3508</v>
      </c>
      <c r="N365" s="33" t="s">
        <v>3509</v>
      </c>
      <c r="O365" s="33" t="s">
        <v>62</v>
      </c>
      <c r="P365" s="33" t="s">
        <v>49</v>
      </c>
      <c r="Q365" s="33" t="s">
        <v>59</v>
      </c>
      <c r="R365" s="32"/>
      <c r="S365" s="33" t="s">
        <v>1517</v>
      </c>
      <c r="T365" s="33" t="s">
        <v>1518</v>
      </c>
      <c r="U365" s="33" t="s">
        <v>65</v>
      </c>
      <c r="V365" s="33" t="s">
        <v>72</v>
      </c>
      <c r="X365" s="33" t="s">
        <v>117</v>
      </c>
      <c r="Z365" s="33" t="s">
        <v>52</v>
      </c>
      <c r="AA365" s="33" t="s">
        <v>64</v>
      </c>
      <c r="AB365" s="33" t="s">
        <v>1416</v>
      </c>
      <c r="AC365" s="33" t="s">
        <v>70</v>
      </c>
      <c r="AD365" s="34"/>
      <c r="AE365" s="34">
        <v>44692</v>
      </c>
      <c r="AF365" s="39">
        <v>44692</v>
      </c>
      <c r="AG365" s="38">
        <v>0</v>
      </c>
      <c r="AH365" s="39" t="s">
        <v>3510</v>
      </c>
      <c r="AI365" s="37" t="s">
        <v>3511</v>
      </c>
      <c r="AJ365" s="37" t="s">
        <v>49</v>
      </c>
      <c r="AK365" s="39"/>
      <c r="AL365" s="37" t="s">
        <v>46</v>
      </c>
      <c r="AN365" s="35">
        <v>0.74095312499999999</v>
      </c>
      <c r="AO365" s="33" t="s">
        <v>43</v>
      </c>
      <c r="AP365" s="11" t="s">
        <v>3503</v>
      </c>
      <c r="AQ365" s="11" t="s">
        <v>66</v>
      </c>
    </row>
    <row r="366" spans="1:43" x14ac:dyDescent="0.25">
      <c r="A366" s="32">
        <v>2022</v>
      </c>
      <c r="B366" s="32">
        <v>5</v>
      </c>
      <c r="C366" s="33" t="s">
        <v>42</v>
      </c>
      <c r="D366" s="33" t="s">
        <v>3512</v>
      </c>
      <c r="E366" s="33" t="s">
        <v>3513</v>
      </c>
      <c r="F366" s="33" t="s">
        <v>43</v>
      </c>
      <c r="G366" s="33" t="s">
        <v>44</v>
      </c>
      <c r="H366" s="33" t="s">
        <v>6355</v>
      </c>
      <c r="I366" s="33" t="s">
        <v>3514</v>
      </c>
      <c r="J366" s="33" t="s">
        <v>3515</v>
      </c>
      <c r="K366" s="33" t="s">
        <v>3516</v>
      </c>
      <c r="L366" s="33" t="s">
        <v>46</v>
      </c>
      <c r="M366" s="33" t="s">
        <v>3517</v>
      </c>
      <c r="N366" s="33" t="s">
        <v>3518</v>
      </c>
      <c r="O366" s="33" t="s">
        <v>62</v>
      </c>
      <c r="P366" s="33" t="s">
        <v>49</v>
      </c>
      <c r="Q366" s="33" t="s">
        <v>59</v>
      </c>
      <c r="R366" s="32"/>
      <c r="S366" s="33" t="s">
        <v>1517</v>
      </c>
      <c r="T366" s="33" t="s">
        <v>1518</v>
      </c>
      <c r="U366" s="33" t="s">
        <v>65</v>
      </c>
      <c r="V366" s="33" t="s">
        <v>81</v>
      </c>
      <c r="W366" s="33" t="s">
        <v>3519</v>
      </c>
      <c r="X366" s="33" t="s">
        <v>815</v>
      </c>
      <c r="Z366" s="33" t="s">
        <v>52</v>
      </c>
      <c r="AA366" s="33" t="s">
        <v>64</v>
      </c>
      <c r="AC366" s="33" t="s">
        <v>54</v>
      </c>
      <c r="AD366" s="34"/>
      <c r="AE366" s="34">
        <v>44692</v>
      </c>
      <c r="AF366" s="39">
        <v>44707</v>
      </c>
      <c r="AG366" s="38">
        <v>11</v>
      </c>
      <c r="AH366" s="39" t="s">
        <v>3520</v>
      </c>
      <c r="AI366" s="37" t="s">
        <v>3521</v>
      </c>
      <c r="AJ366" s="37" t="s">
        <v>65</v>
      </c>
      <c r="AK366" s="39">
        <v>44707</v>
      </c>
      <c r="AL366" s="37" t="s">
        <v>55</v>
      </c>
      <c r="AM366" s="39">
        <v>44697</v>
      </c>
      <c r="AN366" s="35">
        <v>0.74181350694444448</v>
      </c>
      <c r="AO366" s="33" t="s">
        <v>43</v>
      </c>
      <c r="AP366" s="11">
        <v>59</v>
      </c>
      <c r="AQ366" s="11" t="s">
        <v>66</v>
      </c>
    </row>
    <row r="367" spans="1:43" x14ac:dyDescent="0.25">
      <c r="A367" s="32">
        <v>2022</v>
      </c>
      <c r="B367" s="32">
        <v>5</v>
      </c>
      <c r="C367" s="33" t="s">
        <v>42</v>
      </c>
      <c r="D367" s="33" t="s">
        <v>3522</v>
      </c>
      <c r="E367" s="33" t="s">
        <v>3523</v>
      </c>
      <c r="F367" s="33" t="s">
        <v>43</v>
      </c>
      <c r="G367" s="33" t="s">
        <v>44</v>
      </c>
      <c r="H367" s="33" t="s">
        <v>6355</v>
      </c>
      <c r="I367" s="33" t="s">
        <v>3524</v>
      </c>
      <c r="J367" s="33" t="s">
        <v>3525</v>
      </c>
      <c r="K367" s="33" t="s">
        <v>3526</v>
      </c>
      <c r="L367" s="33" t="s">
        <v>46</v>
      </c>
      <c r="M367" s="33" t="s">
        <v>3527</v>
      </c>
      <c r="N367" s="33" t="s">
        <v>3528</v>
      </c>
      <c r="O367" s="33" t="s">
        <v>62</v>
      </c>
      <c r="P367" s="33" t="s">
        <v>49</v>
      </c>
      <c r="Q367" s="33" t="s">
        <v>59</v>
      </c>
      <c r="R367" s="32"/>
      <c r="S367" s="33" t="s">
        <v>1527</v>
      </c>
      <c r="T367" s="33" t="s">
        <v>1518</v>
      </c>
      <c r="U367" s="33" t="s">
        <v>49</v>
      </c>
      <c r="V367" s="33" t="s">
        <v>72</v>
      </c>
      <c r="W367" s="33" t="s">
        <v>6357</v>
      </c>
      <c r="X367" s="33" t="s">
        <v>114</v>
      </c>
      <c r="Z367" s="33" t="s">
        <v>52</v>
      </c>
      <c r="AA367" s="33" t="s">
        <v>64</v>
      </c>
      <c r="AB367" s="33" t="s">
        <v>1416</v>
      </c>
      <c r="AC367" s="33" t="s">
        <v>70</v>
      </c>
      <c r="AD367" s="34"/>
      <c r="AE367" s="34">
        <v>44692</v>
      </c>
      <c r="AF367" s="39">
        <v>44692</v>
      </c>
      <c r="AG367" s="38">
        <v>0</v>
      </c>
      <c r="AH367" s="39" t="s">
        <v>3529</v>
      </c>
      <c r="AI367" s="37" t="s">
        <v>3530</v>
      </c>
      <c r="AJ367" s="37" t="s">
        <v>49</v>
      </c>
      <c r="AK367" s="39"/>
      <c r="AL367" s="37" t="s">
        <v>46</v>
      </c>
      <c r="AN367" s="35">
        <v>0.74897083333333336</v>
      </c>
      <c r="AO367" s="33" t="s">
        <v>43</v>
      </c>
      <c r="AP367" s="11" t="s">
        <v>3522</v>
      </c>
      <c r="AQ367" s="11" t="s">
        <v>66</v>
      </c>
    </row>
    <row r="368" spans="1:43" x14ac:dyDescent="0.25">
      <c r="A368" s="32">
        <v>2022</v>
      </c>
      <c r="B368" s="32">
        <v>5</v>
      </c>
      <c r="C368" s="33" t="s">
        <v>42</v>
      </c>
      <c r="D368" s="33" t="s">
        <v>3531</v>
      </c>
      <c r="E368" s="33" t="s">
        <v>3532</v>
      </c>
      <c r="F368" s="33" t="s">
        <v>43</v>
      </c>
      <c r="G368" s="33" t="s">
        <v>44</v>
      </c>
      <c r="H368" s="33" t="s">
        <v>58</v>
      </c>
      <c r="I368" s="33" t="s">
        <v>3533</v>
      </c>
      <c r="J368" s="33" t="s">
        <v>3534</v>
      </c>
      <c r="K368" s="33" t="s">
        <v>3535</v>
      </c>
      <c r="L368" s="33" t="s">
        <v>46</v>
      </c>
      <c r="M368" s="33" t="s">
        <v>3536</v>
      </c>
      <c r="N368" s="33" t="s">
        <v>3537</v>
      </c>
      <c r="O368" s="33" t="s">
        <v>62</v>
      </c>
      <c r="P368" s="33" t="s">
        <v>49</v>
      </c>
      <c r="Q368" s="33" t="s">
        <v>59</v>
      </c>
      <c r="R368" s="32"/>
      <c r="S368" s="33" t="s">
        <v>1517</v>
      </c>
      <c r="T368" s="33" t="s">
        <v>1518</v>
      </c>
      <c r="U368" s="33" t="s">
        <v>65</v>
      </c>
      <c r="V368" s="33" t="s">
        <v>72</v>
      </c>
      <c r="W368" s="33" t="s">
        <v>3538</v>
      </c>
      <c r="X368" s="33" t="s">
        <v>130</v>
      </c>
      <c r="Z368" s="33" t="s">
        <v>52</v>
      </c>
      <c r="AA368" s="33" t="s">
        <v>64</v>
      </c>
      <c r="AB368" s="33" t="s">
        <v>1416</v>
      </c>
      <c r="AC368" s="33" t="s">
        <v>70</v>
      </c>
      <c r="AD368" s="34"/>
      <c r="AE368" s="34">
        <v>44692</v>
      </c>
      <c r="AF368" s="39">
        <v>44692</v>
      </c>
      <c r="AG368" s="38">
        <v>0</v>
      </c>
      <c r="AH368" s="39" t="s">
        <v>3539</v>
      </c>
      <c r="AI368" s="37" t="s">
        <v>3540</v>
      </c>
      <c r="AJ368" s="37" t="s">
        <v>49</v>
      </c>
      <c r="AK368" s="39"/>
      <c r="AL368" s="37" t="s">
        <v>46</v>
      </c>
      <c r="AN368" s="35">
        <v>0.75028047453703706</v>
      </c>
      <c r="AO368" s="33" t="s">
        <v>43</v>
      </c>
      <c r="AP368" s="11" t="s">
        <v>3531</v>
      </c>
      <c r="AQ368" s="11" t="s">
        <v>66</v>
      </c>
    </row>
    <row r="369" spans="1:43" x14ac:dyDescent="0.25">
      <c r="A369" s="32">
        <v>2022</v>
      </c>
      <c r="B369" s="32">
        <v>5</v>
      </c>
      <c r="C369" s="33" t="s">
        <v>42</v>
      </c>
      <c r="D369" s="33" t="s">
        <v>3541</v>
      </c>
      <c r="E369" s="33" t="s">
        <v>3542</v>
      </c>
      <c r="F369" s="33" t="s">
        <v>43</v>
      </c>
      <c r="G369" s="33" t="s">
        <v>44</v>
      </c>
      <c r="H369" s="33" t="s">
        <v>58</v>
      </c>
      <c r="I369" s="33" t="s">
        <v>3543</v>
      </c>
      <c r="J369" s="33" t="s">
        <v>3544</v>
      </c>
      <c r="K369" s="33" t="s">
        <v>3545</v>
      </c>
      <c r="L369" s="33" t="s">
        <v>46</v>
      </c>
      <c r="M369" s="33" t="s">
        <v>3546</v>
      </c>
      <c r="N369" s="33" t="s">
        <v>3547</v>
      </c>
      <c r="O369" s="33" t="s">
        <v>62</v>
      </c>
      <c r="P369" s="33" t="s">
        <v>65</v>
      </c>
      <c r="Q369" s="33" t="s">
        <v>59</v>
      </c>
      <c r="R369" s="32"/>
      <c r="S369" s="33" t="s">
        <v>1527</v>
      </c>
      <c r="T369" s="33" t="s">
        <v>1518</v>
      </c>
      <c r="U369" s="33" t="s">
        <v>65</v>
      </c>
      <c r="V369" s="33" t="s">
        <v>73</v>
      </c>
      <c r="W369" s="33" t="s">
        <v>6379</v>
      </c>
      <c r="X369" s="33" t="s">
        <v>3548</v>
      </c>
      <c r="Z369" s="33" t="s">
        <v>52</v>
      </c>
      <c r="AA369" s="33" t="s">
        <v>64</v>
      </c>
      <c r="AC369" s="33" t="s">
        <v>70</v>
      </c>
      <c r="AD369" s="34"/>
      <c r="AE369" s="34">
        <v>44692</v>
      </c>
      <c r="AF369" s="39">
        <v>44694</v>
      </c>
      <c r="AG369" s="38">
        <v>2</v>
      </c>
      <c r="AH369" s="39" t="s">
        <v>3549</v>
      </c>
      <c r="AI369" s="37" t="s">
        <v>3550</v>
      </c>
      <c r="AJ369" s="37" t="s">
        <v>49</v>
      </c>
      <c r="AK369" s="39"/>
      <c r="AL369" s="37" t="s">
        <v>46</v>
      </c>
      <c r="AN369" s="35">
        <v>0.75042137731481484</v>
      </c>
      <c r="AO369" s="33" t="s">
        <v>43</v>
      </c>
      <c r="AP369" s="11" t="s">
        <v>3541</v>
      </c>
      <c r="AQ369" s="11" t="s">
        <v>66</v>
      </c>
    </row>
    <row r="370" spans="1:43" x14ac:dyDescent="0.25">
      <c r="A370" s="32">
        <v>2022</v>
      </c>
      <c r="B370" s="32">
        <v>5</v>
      </c>
      <c r="C370" s="33" t="s">
        <v>42</v>
      </c>
      <c r="D370" s="33" t="s">
        <v>3551</v>
      </c>
      <c r="E370" s="33" t="s">
        <v>3552</v>
      </c>
      <c r="F370" s="33" t="s">
        <v>43</v>
      </c>
      <c r="G370" s="33" t="s">
        <v>44</v>
      </c>
      <c r="H370" s="33" t="s">
        <v>6355</v>
      </c>
      <c r="I370" s="33" t="s">
        <v>3553</v>
      </c>
      <c r="J370" s="33" t="s">
        <v>3554</v>
      </c>
      <c r="K370" s="33" t="s">
        <v>3555</v>
      </c>
      <c r="L370" s="33" t="s">
        <v>46</v>
      </c>
      <c r="M370" s="33" t="s">
        <v>3556</v>
      </c>
      <c r="N370" s="33" t="s">
        <v>3557</v>
      </c>
      <c r="O370" s="33" t="s">
        <v>62</v>
      </c>
      <c r="P370" s="33" t="s">
        <v>49</v>
      </c>
      <c r="Q370" s="33" t="s">
        <v>59</v>
      </c>
      <c r="R370" s="32"/>
      <c r="S370" s="33" t="s">
        <v>1527</v>
      </c>
      <c r="T370" s="33" t="s">
        <v>1518</v>
      </c>
      <c r="U370" s="33" t="s">
        <v>49</v>
      </c>
      <c r="V370" s="33" t="s">
        <v>72</v>
      </c>
      <c r="W370" s="33" t="s">
        <v>6371</v>
      </c>
      <c r="X370" s="33" t="s">
        <v>1024</v>
      </c>
      <c r="Z370" s="33" t="s">
        <v>52</v>
      </c>
      <c r="AA370" s="33" t="s">
        <v>64</v>
      </c>
      <c r="AB370" s="33" t="s">
        <v>1416</v>
      </c>
      <c r="AC370" s="33" t="s">
        <v>70</v>
      </c>
      <c r="AD370" s="34"/>
      <c r="AE370" s="34">
        <v>44692</v>
      </c>
      <c r="AF370" s="39">
        <v>44692</v>
      </c>
      <c r="AG370" s="38">
        <v>0</v>
      </c>
      <c r="AH370" s="39" t="s">
        <v>3558</v>
      </c>
      <c r="AI370" s="37" t="s">
        <v>3559</v>
      </c>
      <c r="AJ370" s="37" t="s">
        <v>49</v>
      </c>
      <c r="AK370" s="39"/>
      <c r="AL370" s="37" t="s">
        <v>46</v>
      </c>
      <c r="AN370" s="35">
        <v>0.75095957175925931</v>
      </c>
      <c r="AO370" s="33" t="s">
        <v>43</v>
      </c>
      <c r="AP370" s="11" t="s">
        <v>3551</v>
      </c>
      <c r="AQ370" s="11" t="s">
        <v>66</v>
      </c>
    </row>
    <row r="371" spans="1:43" x14ac:dyDescent="0.25">
      <c r="A371" s="32">
        <v>2022</v>
      </c>
      <c r="B371" s="32">
        <v>5</v>
      </c>
      <c r="C371" s="33" t="s">
        <v>42</v>
      </c>
      <c r="D371" s="33" t="s">
        <v>3560</v>
      </c>
      <c r="E371" s="33" t="s">
        <v>3561</v>
      </c>
      <c r="F371" s="33" t="s">
        <v>43</v>
      </c>
      <c r="G371" s="33" t="s">
        <v>44</v>
      </c>
      <c r="H371" s="33" t="s">
        <v>58</v>
      </c>
      <c r="I371" s="33" t="s">
        <v>3562</v>
      </c>
      <c r="J371" s="33" t="s">
        <v>3563</v>
      </c>
      <c r="K371" s="33" t="s">
        <v>3564</v>
      </c>
      <c r="L371" s="33" t="s">
        <v>46</v>
      </c>
      <c r="M371" s="33" t="s">
        <v>3565</v>
      </c>
      <c r="N371" s="33" t="s">
        <v>3566</v>
      </c>
      <c r="O371" s="33" t="s">
        <v>62</v>
      </c>
      <c r="P371" s="33" t="s">
        <v>49</v>
      </c>
      <c r="Q371" s="33" t="s">
        <v>59</v>
      </c>
      <c r="R371" s="32"/>
      <c r="S371" s="33" t="s">
        <v>1517</v>
      </c>
      <c r="T371" s="33" t="s">
        <v>91</v>
      </c>
      <c r="U371" s="33" t="s">
        <v>65</v>
      </c>
      <c r="V371" s="33" t="s">
        <v>73</v>
      </c>
      <c r="W371" s="33" t="s">
        <v>1118</v>
      </c>
      <c r="X371" s="33" t="s">
        <v>74</v>
      </c>
      <c r="Z371" s="33" t="s">
        <v>52</v>
      </c>
      <c r="AA371" s="33" t="s">
        <v>64</v>
      </c>
      <c r="AC371" s="33" t="s">
        <v>70</v>
      </c>
      <c r="AD371" s="34"/>
      <c r="AE371" s="34">
        <v>44692</v>
      </c>
      <c r="AF371" s="39">
        <v>44694</v>
      </c>
      <c r="AG371" s="38">
        <v>2</v>
      </c>
      <c r="AH371" s="39" t="s">
        <v>3567</v>
      </c>
      <c r="AI371" s="37" t="s">
        <v>3568</v>
      </c>
      <c r="AJ371" s="37" t="s">
        <v>49</v>
      </c>
      <c r="AK371" s="39"/>
      <c r="AL371" s="37" t="s">
        <v>46</v>
      </c>
      <c r="AN371" s="35">
        <v>0.75294780092592595</v>
      </c>
      <c r="AO371" s="33" t="s">
        <v>43</v>
      </c>
      <c r="AP371" s="11" t="s">
        <v>3560</v>
      </c>
      <c r="AQ371" s="11" t="s">
        <v>66</v>
      </c>
    </row>
    <row r="372" spans="1:43" x14ac:dyDescent="0.25">
      <c r="A372" s="32">
        <v>2022</v>
      </c>
      <c r="B372" s="32">
        <v>5</v>
      </c>
      <c r="C372" s="33" t="s">
        <v>42</v>
      </c>
      <c r="D372" s="33" t="s">
        <v>3569</v>
      </c>
      <c r="E372" s="33" t="s">
        <v>3570</v>
      </c>
      <c r="F372" s="33" t="s">
        <v>43</v>
      </c>
      <c r="G372" s="33" t="s">
        <v>44</v>
      </c>
      <c r="H372" s="33" t="s">
        <v>58</v>
      </c>
      <c r="I372" s="33" t="s">
        <v>3571</v>
      </c>
      <c r="J372" s="33" t="s">
        <v>3572</v>
      </c>
      <c r="K372" s="33" t="s">
        <v>3573</v>
      </c>
      <c r="L372" s="33" t="s">
        <v>46</v>
      </c>
      <c r="M372" s="33" t="s">
        <v>3574</v>
      </c>
      <c r="N372" s="33" t="s">
        <v>3575</v>
      </c>
      <c r="O372" s="33" t="s">
        <v>62</v>
      </c>
      <c r="P372" s="33" t="s">
        <v>49</v>
      </c>
      <c r="Q372" s="33" t="s">
        <v>59</v>
      </c>
      <c r="R372" s="32"/>
      <c r="S372" s="33" t="s">
        <v>1517</v>
      </c>
      <c r="T372" s="33" t="s">
        <v>1518</v>
      </c>
      <c r="U372" s="33" t="s">
        <v>49</v>
      </c>
      <c r="V372" s="33" t="s">
        <v>94</v>
      </c>
      <c r="W372" s="33" t="s">
        <v>916</v>
      </c>
      <c r="X372" s="33" t="s">
        <v>917</v>
      </c>
      <c r="Z372" s="33" t="s">
        <v>52</v>
      </c>
      <c r="AA372" s="33" t="s">
        <v>64</v>
      </c>
      <c r="AC372" s="33" t="s">
        <v>70</v>
      </c>
      <c r="AD372" s="34"/>
      <c r="AE372" s="34">
        <v>44692</v>
      </c>
      <c r="AF372" s="39">
        <v>44693</v>
      </c>
      <c r="AG372" s="38">
        <v>1</v>
      </c>
      <c r="AH372" s="39" t="s">
        <v>3576</v>
      </c>
      <c r="AI372" s="37" t="s">
        <v>3577</v>
      </c>
      <c r="AJ372" s="37" t="s">
        <v>49</v>
      </c>
      <c r="AK372" s="39"/>
      <c r="AL372" s="37" t="s">
        <v>46</v>
      </c>
      <c r="AN372" s="35">
        <v>0.7583523148148148</v>
      </c>
      <c r="AO372" s="33" t="s">
        <v>43</v>
      </c>
      <c r="AP372" s="11" t="s">
        <v>3569</v>
      </c>
      <c r="AQ372" s="11" t="s">
        <v>66</v>
      </c>
    </row>
    <row r="373" spans="1:43" x14ac:dyDescent="0.25">
      <c r="A373" s="32">
        <v>2022</v>
      </c>
      <c r="B373" s="32">
        <v>5</v>
      </c>
      <c r="C373" s="33" t="s">
        <v>42</v>
      </c>
      <c r="D373" s="33" t="s">
        <v>3578</v>
      </c>
      <c r="E373" s="33" t="s">
        <v>3579</v>
      </c>
      <c r="F373" s="33" t="s">
        <v>43</v>
      </c>
      <c r="G373" s="33" t="s">
        <v>44</v>
      </c>
      <c r="H373" s="33" t="s">
        <v>58</v>
      </c>
      <c r="I373" s="33" t="s">
        <v>3580</v>
      </c>
      <c r="J373" s="33" t="s">
        <v>3581</v>
      </c>
      <c r="K373" s="33" t="s">
        <v>3582</v>
      </c>
      <c r="L373" s="33" t="s">
        <v>46</v>
      </c>
      <c r="M373" s="33" t="s">
        <v>3583</v>
      </c>
      <c r="N373" s="33" t="s">
        <v>3584</v>
      </c>
      <c r="O373" s="33" t="s">
        <v>62</v>
      </c>
      <c r="P373" s="33" t="s">
        <v>49</v>
      </c>
      <c r="Q373" s="33" t="s">
        <v>59</v>
      </c>
      <c r="R373" s="32"/>
      <c r="S373" s="33" t="s">
        <v>1517</v>
      </c>
      <c r="T373" s="33" t="s">
        <v>1518</v>
      </c>
      <c r="U373" s="33" t="s">
        <v>65</v>
      </c>
      <c r="V373" s="33" t="s">
        <v>758</v>
      </c>
      <c r="W373" s="33" t="s">
        <v>3585</v>
      </c>
      <c r="X373" s="33" t="s">
        <v>3585</v>
      </c>
      <c r="Z373" s="33" t="s">
        <v>52</v>
      </c>
      <c r="AA373" s="33" t="s">
        <v>64</v>
      </c>
      <c r="AB373" s="33" t="s">
        <v>205</v>
      </c>
      <c r="AC373" s="33" t="s">
        <v>70</v>
      </c>
      <c r="AD373" s="34"/>
      <c r="AE373" s="34">
        <v>44692</v>
      </c>
      <c r="AF373" s="39">
        <v>44694</v>
      </c>
      <c r="AG373" s="38">
        <v>2</v>
      </c>
      <c r="AH373" s="39" t="s">
        <v>3586</v>
      </c>
      <c r="AI373" s="37" t="s">
        <v>3587</v>
      </c>
      <c r="AJ373" s="37" t="s">
        <v>49</v>
      </c>
      <c r="AK373" s="39"/>
      <c r="AL373" s="37" t="s">
        <v>46</v>
      </c>
      <c r="AN373" s="35">
        <v>0.75976732638888889</v>
      </c>
      <c r="AO373" s="33" t="s">
        <v>43</v>
      </c>
      <c r="AP373" s="11" t="s">
        <v>3578</v>
      </c>
      <c r="AQ373" s="11" t="s">
        <v>66</v>
      </c>
    </row>
    <row r="374" spans="1:43" x14ac:dyDescent="0.25">
      <c r="A374" s="32">
        <v>2022</v>
      </c>
      <c r="B374" s="32">
        <v>5</v>
      </c>
      <c r="C374" s="33" t="s">
        <v>42</v>
      </c>
      <c r="D374" s="33" t="s">
        <v>3588</v>
      </c>
      <c r="E374" s="33" t="s">
        <v>3589</v>
      </c>
      <c r="F374" s="33" t="s">
        <v>43</v>
      </c>
      <c r="G374" s="33" t="s">
        <v>44</v>
      </c>
      <c r="H374" s="33" t="s">
        <v>58</v>
      </c>
      <c r="I374" s="33" t="s">
        <v>3590</v>
      </c>
      <c r="J374" s="33" t="s">
        <v>3591</v>
      </c>
      <c r="K374" s="33" t="s">
        <v>3592</v>
      </c>
      <c r="L374" s="33" t="s">
        <v>46</v>
      </c>
      <c r="M374" s="33" t="s">
        <v>3593</v>
      </c>
      <c r="P374" s="33" t="s">
        <v>49</v>
      </c>
      <c r="Q374" s="33" t="s">
        <v>3594</v>
      </c>
      <c r="R374" s="32">
        <v>31</v>
      </c>
      <c r="S374" s="33" t="s">
        <v>1517</v>
      </c>
      <c r="T374" s="33" t="s">
        <v>1518</v>
      </c>
      <c r="U374" s="33" t="s">
        <v>65</v>
      </c>
      <c r="V374" s="33" t="s">
        <v>92</v>
      </c>
      <c r="X374" s="33" t="s">
        <v>93</v>
      </c>
      <c r="Z374" s="33" t="s">
        <v>52</v>
      </c>
      <c r="AA374" s="33" t="s">
        <v>64</v>
      </c>
      <c r="AC374" s="33" t="s">
        <v>54</v>
      </c>
      <c r="AD374" s="34"/>
      <c r="AE374" s="34">
        <v>44692</v>
      </c>
      <c r="AF374" s="39">
        <v>44708</v>
      </c>
      <c r="AG374" s="38">
        <v>12</v>
      </c>
      <c r="AH374" s="39" t="s">
        <v>3595</v>
      </c>
      <c r="AI374" s="37" t="s">
        <v>3596</v>
      </c>
      <c r="AJ374" s="37" t="s">
        <v>65</v>
      </c>
      <c r="AK374" s="39">
        <v>44708</v>
      </c>
      <c r="AL374" s="37" t="s">
        <v>55</v>
      </c>
      <c r="AM374" s="39">
        <v>44693</v>
      </c>
      <c r="AN374" s="35">
        <v>0.76212445601851853</v>
      </c>
      <c r="AO374" s="33" t="s">
        <v>43</v>
      </c>
      <c r="AP374" s="11">
        <v>129</v>
      </c>
      <c r="AQ374" s="11" t="s">
        <v>66</v>
      </c>
    </row>
    <row r="375" spans="1:43" x14ac:dyDescent="0.25">
      <c r="A375" s="32">
        <v>2022</v>
      </c>
      <c r="B375" s="32">
        <v>5</v>
      </c>
      <c r="C375" s="33" t="s">
        <v>42</v>
      </c>
      <c r="D375" s="33" t="s">
        <v>3597</v>
      </c>
      <c r="E375" s="33" t="s">
        <v>3598</v>
      </c>
      <c r="F375" s="33" t="s">
        <v>43</v>
      </c>
      <c r="G375" s="33" t="s">
        <v>44</v>
      </c>
      <c r="H375" s="33" t="s">
        <v>58</v>
      </c>
      <c r="I375" s="33" t="s">
        <v>3599</v>
      </c>
      <c r="J375" s="33" t="s">
        <v>3600</v>
      </c>
      <c r="K375" s="33" t="s">
        <v>3601</v>
      </c>
      <c r="L375" s="33" t="s">
        <v>46</v>
      </c>
      <c r="M375" s="33" t="s">
        <v>3602</v>
      </c>
      <c r="N375" s="33" t="s">
        <v>3603</v>
      </c>
      <c r="O375" s="33" t="s">
        <v>62</v>
      </c>
      <c r="P375" s="33" t="s">
        <v>49</v>
      </c>
      <c r="Q375" s="33" t="s">
        <v>59</v>
      </c>
      <c r="R375" s="32"/>
      <c r="S375" s="33" t="s">
        <v>1517</v>
      </c>
      <c r="T375" s="33" t="s">
        <v>91</v>
      </c>
      <c r="U375" s="33" t="s">
        <v>65</v>
      </c>
      <c r="V375" s="33" t="s">
        <v>96</v>
      </c>
      <c r="W375" s="33" t="s">
        <v>2546</v>
      </c>
      <c r="X375" s="33" t="s">
        <v>1203</v>
      </c>
      <c r="Z375" s="33" t="s">
        <v>52</v>
      </c>
      <c r="AA375" s="33" t="s">
        <v>64</v>
      </c>
      <c r="AC375" s="33" t="s">
        <v>70</v>
      </c>
      <c r="AD375" s="34"/>
      <c r="AE375" s="34">
        <v>44692</v>
      </c>
      <c r="AF375" s="39">
        <v>44697</v>
      </c>
      <c r="AG375" s="38">
        <v>3</v>
      </c>
      <c r="AH375" s="39" t="s">
        <v>3604</v>
      </c>
      <c r="AI375" s="37" t="s">
        <v>3605</v>
      </c>
      <c r="AJ375" s="37" t="s">
        <v>49</v>
      </c>
      <c r="AK375" s="39"/>
      <c r="AL375" s="37" t="s">
        <v>46</v>
      </c>
      <c r="AN375" s="35">
        <v>0.76233596064814813</v>
      </c>
      <c r="AO375" s="33" t="s">
        <v>43</v>
      </c>
      <c r="AP375" s="11" t="s">
        <v>3597</v>
      </c>
      <c r="AQ375" s="11" t="s">
        <v>66</v>
      </c>
    </row>
    <row r="376" spans="1:43" x14ac:dyDescent="0.25">
      <c r="A376" s="32">
        <v>2022</v>
      </c>
      <c r="B376" s="32">
        <v>5</v>
      </c>
      <c r="C376" s="33" t="s">
        <v>42</v>
      </c>
      <c r="D376" s="33" t="s">
        <v>3606</v>
      </c>
      <c r="E376" s="33" t="s">
        <v>3607</v>
      </c>
      <c r="F376" s="33" t="s">
        <v>43</v>
      </c>
      <c r="G376" s="33" t="s">
        <v>44</v>
      </c>
      <c r="H376" s="33" t="s">
        <v>58</v>
      </c>
      <c r="I376" s="33" t="s">
        <v>3608</v>
      </c>
      <c r="J376" s="33" t="s">
        <v>3609</v>
      </c>
      <c r="K376" s="33" t="s">
        <v>3610</v>
      </c>
      <c r="L376" s="33" t="s">
        <v>46</v>
      </c>
      <c r="M376" s="33" t="s">
        <v>3611</v>
      </c>
      <c r="P376" s="33" t="s">
        <v>49</v>
      </c>
      <c r="Q376" s="33" t="s">
        <v>59</v>
      </c>
      <c r="R376" s="32"/>
      <c r="S376" s="33" t="s">
        <v>1517</v>
      </c>
      <c r="T376" s="33" t="s">
        <v>1518</v>
      </c>
      <c r="U376" s="33" t="s">
        <v>65</v>
      </c>
      <c r="V376" s="33" t="s">
        <v>73</v>
      </c>
      <c r="W376" s="33" t="s">
        <v>74</v>
      </c>
      <c r="X376" s="33" t="s">
        <v>74</v>
      </c>
      <c r="Z376" s="33" t="s">
        <v>52</v>
      </c>
      <c r="AA376" s="33" t="s">
        <v>64</v>
      </c>
      <c r="AC376" s="33" t="s">
        <v>70</v>
      </c>
      <c r="AD376" s="34"/>
      <c r="AE376" s="34">
        <v>44692</v>
      </c>
      <c r="AF376" s="39">
        <v>44694</v>
      </c>
      <c r="AG376" s="38">
        <v>2</v>
      </c>
      <c r="AH376" s="39" t="s">
        <v>3612</v>
      </c>
      <c r="AI376" s="37" t="s">
        <v>3613</v>
      </c>
      <c r="AJ376" s="37" t="s">
        <v>49</v>
      </c>
      <c r="AK376" s="39"/>
      <c r="AL376" s="37" t="s">
        <v>46</v>
      </c>
      <c r="AN376" s="35">
        <v>0.76572063657407408</v>
      </c>
      <c r="AO376" s="33" t="s">
        <v>43</v>
      </c>
      <c r="AP376" s="11" t="s">
        <v>3606</v>
      </c>
      <c r="AQ376" s="11" t="s">
        <v>66</v>
      </c>
    </row>
    <row r="377" spans="1:43" x14ac:dyDescent="0.25">
      <c r="A377" s="32">
        <v>2022</v>
      </c>
      <c r="B377" s="32">
        <v>5</v>
      </c>
      <c r="C377" s="33" t="s">
        <v>42</v>
      </c>
      <c r="D377" s="33" t="s">
        <v>3614</v>
      </c>
      <c r="E377" s="33" t="s">
        <v>3615</v>
      </c>
      <c r="F377" s="33" t="s">
        <v>43</v>
      </c>
      <c r="G377" s="33" t="s">
        <v>44</v>
      </c>
      <c r="H377" s="33" t="s">
        <v>58</v>
      </c>
      <c r="I377" s="33" t="s">
        <v>3616</v>
      </c>
      <c r="J377" s="33" t="s">
        <v>3617</v>
      </c>
      <c r="K377" s="33" t="s">
        <v>3618</v>
      </c>
      <c r="L377" s="33" t="s">
        <v>46</v>
      </c>
      <c r="M377" s="33" t="s">
        <v>3619</v>
      </c>
      <c r="N377" s="33" t="s">
        <v>3620</v>
      </c>
      <c r="O377" s="33" t="s">
        <v>62</v>
      </c>
      <c r="P377" s="33" t="s">
        <v>49</v>
      </c>
      <c r="Q377" s="33" t="s">
        <v>3621</v>
      </c>
      <c r="R377" s="32">
        <v>43</v>
      </c>
      <c r="S377" s="33" t="s">
        <v>1517</v>
      </c>
      <c r="T377" s="33" t="s">
        <v>91</v>
      </c>
      <c r="U377" s="33" t="s">
        <v>65</v>
      </c>
      <c r="V377" s="33" t="s">
        <v>72</v>
      </c>
      <c r="X377" s="33" t="s">
        <v>3622</v>
      </c>
      <c r="Z377" s="33" t="s">
        <v>52</v>
      </c>
      <c r="AA377" s="33" t="s">
        <v>64</v>
      </c>
      <c r="AB377" s="33" t="s">
        <v>1416</v>
      </c>
      <c r="AC377" s="33" t="s">
        <v>70</v>
      </c>
      <c r="AD377" s="34"/>
      <c r="AE377" s="34">
        <v>44692</v>
      </c>
      <c r="AF377" s="39">
        <v>44692</v>
      </c>
      <c r="AG377" s="38">
        <v>0</v>
      </c>
      <c r="AH377" s="39" t="s">
        <v>3623</v>
      </c>
      <c r="AI377" s="37" t="s">
        <v>3624</v>
      </c>
      <c r="AJ377" s="37" t="s">
        <v>49</v>
      </c>
      <c r="AK377" s="39"/>
      <c r="AL377" s="37" t="s">
        <v>46</v>
      </c>
      <c r="AN377" s="35">
        <v>0.76800894675925924</v>
      </c>
      <c r="AO377" s="33" t="s">
        <v>43</v>
      </c>
      <c r="AP377" s="11" t="s">
        <v>3614</v>
      </c>
      <c r="AQ377" s="11" t="s">
        <v>66</v>
      </c>
    </row>
    <row r="378" spans="1:43" x14ac:dyDescent="0.25">
      <c r="A378" s="32">
        <v>2022</v>
      </c>
      <c r="B378" s="32">
        <v>5</v>
      </c>
      <c r="C378" s="33" t="s">
        <v>42</v>
      </c>
      <c r="D378" s="33" t="s">
        <v>3625</v>
      </c>
      <c r="E378" s="33" t="s">
        <v>3626</v>
      </c>
      <c r="F378" s="33" t="s">
        <v>43</v>
      </c>
      <c r="G378" s="33" t="s">
        <v>44</v>
      </c>
      <c r="H378" s="33" t="s">
        <v>58</v>
      </c>
      <c r="I378" s="33" t="s">
        <v>3627</v>
      </c>
      <c r="J378" s="33" t="s">
        <v>3628</v>
      </c>
      <c r="K378" s="33" t="s">
        <v>3629</v>
      </c>
      <c r="L378" s="33" t="s">
        <v>99</v>
      </c>
      <c r="M378" s="33" t="s">
        <v>3630</v>
      </c>
      <c r="N378" s="33" t="s">
        <v>3631</v>
      </c>
      <c r="O378" s="33" t="s">
        <v>62</v>
      </c>
      <c r="P378" s="33" t="s">
        <v>49</v>
      </c>
      <c r="Q378" s="33" t="s">
        <v>59</v>
      </c>
      <c r="R378" s="32"/>
      <c r="S378" s="33" t="s">
        <v>1517</v>
      </c>
      <c r="T378" s="33" t="s">
        <v>91</v>
      </c>
      <c r="U378" s="33" t="s">
        <v>65</v>
      </c>
      <c r="V378" s="33" t="s">
        <v>1545</v>
      </c>
      <c r="W378" s="33" t="s">
        <v>3632</v>
      </c>
      <c r="X378" s="33" t="s">
        <v>3632</v>
      </c>
      <c r="Z378" s="33" t="s">
        <v>52</v>
      </c>
      <c r="AA378" s="33" t="s">
        <v>64</v>
      </c>
      <c r="AC378" s="33" t="s">
        <v>70</v>
      </c>
      <c r="AD378" s="34"/>
      <c r="AE378" s="34">
        <v>44692</v>
      </c>
      <c r="AF378" s="39">
        <v>44694</v>
      </c>
      <c r="AG378" s="38">
        <v>2</v>
      </c>
      <c r="AH378" s="39" t="s">
        <v>3633</v>
      </c>
      <c r="AI378" s="37" t="s">
        <v>3634</v>
      </c>
      <c r="AJ378" s="37" t="s">
        <v>49</v>
      </c>
      <c r="AK378" s="39"/>
      <c r="AL378" s="37" t="s">
        <v>46</v>
      </c>
      <c r="AN378" s="35">
        <v>0.76929228009259254</v>
      </c>
      <c r="AO378" s="33" t="s">
        <v>43</v>
      </c>
      <c r="AP378" s="11" t="s">
        <v>3625</v>
      </c>
      <c r="AQ378" s="11" t="s">
        <v>66</v>
      </c>
    </row>
    <row r="379" spans="1:43" x14ac:dyDescent="0.25">
      <c r="A379" s="32">
        <v>2022</v>
      </c>
      <c r="B379" s="32">
        <v>5</v>
      </c>
      <c r="C379" s="33" t="s">
        <v>42</v>
      </c>
      <c r="D379" s="33" t="s">
        <v>3635</v>
      </c>
      <c r="E379" s="33" t="s">
        <v>3636</v>
      </c>
      <c r="F379" s="33" t="s">
        <v>43</v>
      </c>
      <c r="G379" s="33" t="s">
        <v>44</v>
      </c>
      <c r="H379" s="33" t="s">
        <v>58</v>
      </c>
      <c r="I379" s="33" t="s">
        <v>3637</v>
      </c>
      <c r="J379" s="33" t="s">
        <v>3638</v>
      </c>
      <c r="K379" s="33" t="s">
        <v>3639</v>
      </c>
      <c r="L379" s="33" t="s">
        <v>46</v>
      </c>
      <c r="M379" s="33" t="s">
        <v>3640</v>
      </c>
      <c r="N379" s="33" t="s">
        <v>3641</v>
      </c>
      <c r="O379" s="33" t="s">
        <v>62</v>
      </c>
      <c r="P379" s="33" t="s">
        <v>49</v>
      </c>
      <c r="Q379" s="33" t="s">
        <v>59</v>
      </c>
      <c r="R379" s="32"/>
      <c r="S379" s="33" t="s">
        <v>1517</v>
      </c>
      <c r="T379" s="33" t="s">
        <v>1518</v>
      </c>
      <c r="U379" s="33" t="s">
        <v>65</v>
      </c>
      <c r="V379" s="33" t="s">
        <v>758</v>
      </c>
      <c r="W379" s="33" t="s">
        <v>874</v>
      </c>
      <c r="X379" s="33" t="s">
        <v>758</v>
      </c>
      <c r="Z379" s="33" t="s">
        <v>52</v>
      </c>
      <c r="AA379" s="33" t="s">
        <v>64</v>
      </c>
      <c r="AB379" s="33" t="s">
        <v>205</v>
      </c>
      <c r="AC379" s="33" t="s">
        <v>70</v>
      </c>
      <c r="AD379" s="34"/>
      <c r="AE379" s="34">
        <v>44692</v>
      </c>
      <c r="AF379" s="39">
        <v>44694</v>
      </c>
      <c r="AG379" s="38">
        <v>2</v>
      </c>
      <c r="AH379" s="39" t="s">
        <v>3642</v>
      </c>
      <c r="AI379" s="37" t="s">
        <v>3643</v>
      </c>
      <c r="AJ379" s="37" t="s">
        <v>49</v>
      </c>
      <c r="AK379" s="39"/>
      <c r="AL379" s="37" t="s">
        <v>46</v>
      </c>
      <c r="AN379" s="35">
        <v>0.76935274305555557</v>
      </c>
      <c r="AO379" s="33" t="s">
        <v>43</v>
      </c>
      <c r="AP379" s="11" t="s">
        <v>3635</v>
      </c>
      <c r="AQ379" s="11" t="s">
        <v>66</v>
      </c>
    </row>
    <row r="380" spans="1:43" x14ac:dyDescent="0.25">
      <c r="A380" s="32">
        <v>2022</v>
      </c>
      <c r="B380" s="32">
        <v>5</v>
      </c>
      <c r="C380" s="33" t="s">
        <v>42</v>
      </c>
      <c r="D380" s="33" t="s">
        <v>3644</v>
      </c>
      <c r="E380" s="33" t="s">
        <v>3645</v>
      </c>
      <c r="F380" s="33" t="s">
        <v>43</v>
      </c>
      <c r="G380" s="33" t="s">
        <v>44</v>
      </c>
      <c r="H380" s="33" t="s">
        <v>58</v>
      </c>
      <c r="I380" s="33" t="s">
        <v>3646</v>
      </c>
      <c r="J380" s="33" t="s">
        <v>3647</v>
      </c>
      <c r="K380" s="33" t="s">
        <v>3648</v>
      </c>
      <c r="L380" s="33" t="s">
        <v>99</v>
      </c>
      <c r="M380" s="33" t="s">
        <v>3649</v>
      </c>
      <c r="N380" s="33" t="s">
        <v>3650</v>
      </c>
      <c r="O380" s="33" t="s">
        <v>62</v>
      </c>
      <c r="P380" s="33" t="s">
        <v>49</v>
      </c>
      <c r="Q380" s="33" t="s">
        <v>59</v>
      </c>
      <c r="R380" s="32"/>
      <c r="S380" s="33" t="s">
        <v>1517</v>
      </c>
      <c r="T380" s="33" t="s">
        <v>1518</v>
      </c>
      <c r="U380" s="33" t="s">
        <v>65</v>
      </c>
      <c r="V380" s="33" t="s">
        <v>72</v>
      </c>
      <c r="W380" s="33" t="s">
        <v>6357</v>
      </c>
      <c r="X380" s="33" t="s">
        <v>1688</v>
      </c>
      <c r="Z380" s="33" t="s">
        <v>52</v>
      </c>
      <c r="AA380" s="33" t="s">
        <v>64</v>
      </c>
      <c r="AB380" s="33" t="s">
        <v>1416</v>
      </c>
      <c r="AC380" s="33" t="s">
        <v>70</v>
      </c>
      <c r="AD380" s="34"/>
      <c r="AE380" s="34">
        <v>44692</v>
      </c>
      <c r="AF380" s="39">
        <v>44692</v>
      </c>
      <c r="AG380" s="38">
        <v>0</v>
      </c>
      <c r="AH380" s="39" t="s">
        <v>3651</v>
      </c>
      <c r="AI380" s="37" t="s">
        <v>3652</v>
      </c>
      <c r="AJ380" s="37" t="s">
        <v>49</v>
      </c>
      <c r="AK380" s="39"/>
      <c r="AL380" s="37" t="s">
        <v>46</v>
      </c>
      <c r="AN380" s="35">
        <v>0.77052901620370373</v>
      </c>
      <c r="AO380" s="33" t="s">
        <v>43</v>
      </c>
      <c r="AP380" s="11" t="s">
        <v>3644</v>
      </c>
      <c r="AQ380" s="11" t="s">
        <v>66</v>
      </c>
    </row>
    <row r="381" spans="1:43" x14ac:dyDescent="0.25">
      <c r="A381" s="32">
        <v>2022</v>
      </c>
      <c r="B381" s="32">
        <v>5</v>
      </c>
      <c r="C381" s="33" t="s">
        <v>42</v>
      </c>
      <c r="D381" s="33" t="s">
        <v>3653</v>
      </c>
      <c r="E381" s="33" t="s">
        <v>3654</v>
      </c>
      <c r="F381" s="33" t="s">
        <v>43</v>
      </c>
      <c r="G381" s="33" t="s">
        <v>44</v>
      </c>
      <c r="H381" s="33" t="s">
        <v>58</v>
      </c>
      <c r="I381" s="33" t="s">
        <v>3655</v>
      </c>
      <c r="J381" s="33" t="s">
        <v>3656</v>
      </c>
      <c r="K381" s="33" t="s">
        <v>3657</v>
      </c>
      <c r="L381" s="33" t="s">
        <v>46</v>
      </c>
      <c r="M381" s="33" t="s">
        <v>3658</v>
      </c>
      <c r="P381" s="33" t="s">
        <v>49</v>
      </c>
      <c r="Q381" s="33" t="s">
        <v>3659</v>
      </c>
      <c r="R381" s="32">
        <v>30</v>
      </c>
      <c r="S381" s="33" t="s">
        <v>1517</v>
      </c>
      <c r="T381" s="33" t="s">
        <v>3660</v>
      </c>
      <c r="U381" s="33" t="s">
        <v>65</v>
      </c>
      <c r="V381" s="33" t="s">
        <v>758</v>
      </c>
      <c r="X381" s="33" t="s">
        <v>3585</v>
      </c>
      <c r="Z381" s="33" t="s">
        <v>52</v>
      </c>
      <c r="AA381" s="33" t="s">
        <v>64</v>
      </c>
      <c r="AB381" s="33" t="s">
        <v>205</v>
      </c>
      <c r="AC381" s="33" t="s">
        <v>70</v>
      </c>
      <c r="AD381" s="34"/>
      <c r="AE381" s="34">
        <v>44692</v>
      </c>
      <c r="AF381" s="39">
        <v>44706</v>
      </c>
      <c r="AG381" s="38">
        <v>10</v>
      </c>
      <c r="AH381" s="39" t="s">
        <v>3661</v>
      </c>
      <c r="AI381" s="37" t="s">
        <v>3662</v>
      </c>
      <c r="AJ381" s="37" t="s">
        <v>49</v>
      </c>
      <c r="AK381" s="39"/>
      <c r="AL381" s="37" t="s">
        <v>55</v>
      </c>
      <c r="AM381" s="39">
        <v>44694</v>
      </c>
      <c r="AN381" s="35">
        <v>0.77131686342592598</v>
      </c>
      <c r="AO381" s="33" t="s">
        <v>43</v>
      </c>
      <c r="AP381" s="11">
        <v>231826</v>
      </c>
      <c r="AQ381" s="11" t="s">
        <v>66</v>
      </c>
    </row>
    <row r="382" spans="1:43" x14ac:dyDescent="0.25">
      <c r="A382" s="32">
        <v>2022</v>
      </c>
      <c r="B382" s="32">
        <v>5</v>
      </c>
      <c r="C382" s="33" t="s">
        <v>42</v>
      </c>
      <c r="D382" s="33" t="s">
        <v>3663</v>
      </c>
      <c r="E382" s="33" t="s">
        <v>3664</v>
      </c>
      <c r="F382" s="33" t="s">
        <v>43</v>
      </c>
      <c r="G382" s="33" t="s">
        <v>44</v>
      </c>
      <c r="H382" s="33" t="s">
        <v>58</v>
      </c>
      <c r="I382" s="33" t="s">
        <v>3665</v>
      </c>
      <c r="J382" s="33" t="s">
        <v>3666</v>
      </c>
      <c r="K382" s="33" t="s">
        <v>3667</v>
      </c>
      <c r="L382" s="33" t="s">
        <v>46</v>
      </c>
      <c r="M382" s="33" t="s">
        <v>3668</v>
      </c>
      <c r="N382" s="33" t="s">
        <v>3669</v>
      </c>
      <c r="O382" s="33" t="s">
        <v>62</v>
      </c>
      <c r="P382" s="33" t="s">
        <v>49</v>
      </c>
      <c r="Q382" s="33" t="s">
        <v>59</v>
      </c>
      <c r="R382" s="32"/>
      <c r="S382" s="33" t="s">
        <v>1517</v>
      </c>
      <c r="T382" s="33" t="s">
        <v>91</v>
      </c>
      <c r="U382" s="33" t="s">
        <v>65</v>
      </c>
      <c r="V382" s="33" t="s">
        <v>90</v>
      </c>
      <c r="W382" s="33" t="s">
        <v>3670</v>
      </c>
      <c r="X382" s="33" t="s">
        <v>3671</v>
      </c>
      <c r="Z382" s="33" t="s">
        <v>52</v>
      </c>
      <c r="AA382" s="33" t="s">
        <v>64</v>
      </c>
      <c r="AC382" s="33" t="s">
        <v>70</v>
      </c>
      <c r="AD382" s="34"/>
      <c r="AE382" s="34">
        <v>44692</v>
      </c>
      <c r="AF382" s="39">
        <v>44692</v>
      </c>
      <c r="AG382" s="38">
        <v>0</v>
      </c>
      <c r="AH382" s="39" t="s">
        <v>3672</v>
      </c>
      <c r="AI382" s="37" t="s">
        <v>3673</v>
      </c>
      <c r="AJ382" s="37" t="s">
        <v>49</v>
      </c>
      <c r="AK382" s="39"/>
      <c r="AL382" s="37" t="s">
        <v>46</v>
      </c>
      <c r="AN382" s="35">
        <v>0.77281350694444439</v>
      </c>
      <c r="AO382" s="33" t="s">
        <v>43</v>
      </c>
      <c r="AP382" s="11">
        <v>231827</v>
      </c>
      <c r="AQ382" s="11" t="s">
        <v>66</v>
      </c>
    </row>
    <row r="383" spans="1:43" x14ac:dyDescent="0.25">
      <c r="A383" s="32">
        <v>2022</v>
      </c>
      <c r="B383" s="32">
        <v>5</v>
      </c>
      <c r="C383" s="33" t="s">
        <v>42</v>
      </c>
      <c r="D383" s="33" t="s">
        <v>6380</v>
      </c>
      <c r="E383" s="33" t="s">
        <v>6381</v>
      </c>
      <c r="F383" s="33" t="s">
        <v>43</v>
      </c>
      <c r="G383" s="33" t="s">
        <v>44</v>
      </c>
      <c r="H383" s="33" t="s">
        <v>58</v>
      </c>
      <c r="I383" s="33" t="s">
        <v>6382</v>
      </c>
      <c r="J383" s="33" t="s">
        <v>6383</v>
      </c>
      <c r="K383" s="33" t="s">
        <v>6384</v>
      </c>
      <c r="L383" s="33" t="s">
        <v>46</v>
      </c>
      <c r="M383" s="33" t="s">
        <v>6385</v>
      </c>
      <c r="N383" s="33" t="s">
        <v>6386</v>
      </c>
      <c r="O383" s="33" t="s">
        <v>62</v>
      </c>
      <c r="P383" s="33" t="s">
        <v>49</v>
      </c>
      <c r="Q383" s="33" t="s">
        <v>59</v>
      </c>
      <c r="R383" s="32"/>
      <c r="S383" s="33" t="s">
        <v>1517</v>
      </c>
      <c r="T383" s="33" t="s">
        <v>91</v>
      </c>
      <c r="U383" s="33" t="s">
        <v>65</v>
      </c>
      <c r="V383" s="33" t="s">
        <v>96</v>
      </c>
      <c r="W383" s="33" t="s">
        <v>2546</v>
      </c>
      <c r="X383" s="33" t="s">
        <v>1203</v>
      </c>
      <c r="Z383" s="33" t="s">
        <v>52</v>
      </c>
      <c r="AA383" s="33" t="s">
        <v>6070</v>
      </c>
      <c r="AC383" s="33" t="s">
        <v>70</v>
      </c>
      <c r="AD383" s="34"/>
      <c r="AE383" s="34">
        <v>44692</v>
      </c>
      <c r="AF383" s="39">
        <v>44713</v>
      </c>
      <c r="AG383" s="38">
        <v>15</v>
      </c>
      <c r="AH383" s="39" t="s">
        <v>6387</v>
      </c>
      <c r="AI383" s="37" t="s">
        <v>6388</v>
      </c>
      <c r="AJ383" s="37" t="s">
        <v>65</v>
      </c>
      <c r="AK383" s="39">
        <v>44713</v>
      </c>
      <c r="AL383" s="37" t="s">
        <v>55</v>
      </c>
      <c r="AM383" s="39">
        <v>44697</v>
      </c>
      <c r="AN383" s="35">
        <v>0.7776767361111111</v>
      </c>
      <c r="AO383" s="33" t="s">
        <v>43</v>
      </c>
      <c r="AP383" s="11">
        <v>37</v>
      </c>
      <c r="AQ383" s="11" t="s">
        <v>56</v>
      </c>
    </row>
    <row r="384" spans="1:43" x14ac:dyDescent="0.25">
      <c r="A384" s="32">
        <v>2022</v>
      </c>
      <c r="B384" s="32">
        <v>5</v>
      </c>
      <c r="C384" s="33" t="s">
        <v>42</v>
      </c>
      <c r="D384" s="33" t="s">
        <v>3674</v>
      </c>
      <c r="E384" s="33" t="s">
        <v>3675</v>
      </c>
      <c r="F384" s="33" t="s">
        <v>43</v>
      </c>
      <c r="G384" s="33" t="s">
        <v>44</v>
      </c>
      <c r="H384" s="33" t="s">
        <v>58</v>
      </c>
      <c r="I384" s="33" t="s">
        <v>3676</v>
      </c>
      <c r="J384" s="33" t="s">
        <v>3677</v>
      </c>
      <c r="K384" s="33" t="s">
        <v>3678</v>
      </c>
      <c r="L384" s="33" t="s">
        <v>46</v>
      </c>
      <c r="M384" s="33" t="s">
        <v>3679</v>
      </c>
      <c r="N384" s="33" t="s">
        <v>3680</v>
      </c>
      <c r="O384" s="33" t="s">
        <v>62</v>
      </c>
      <c r="P384" s="33" t="s">
        <v>49</v>
      </c>
      <c r="Q384" s="33" t="s">
        <v>59</v>
      </c>
      <c r="R384" s="32"/>
      <c r="S384" s="33" t="s">
        <v>1517</v>
      </c>
      <c r="T384" s="33" t="s">
        <v>1518</v>
      </c>
      <c r="U384" s="33" t="s">
        <v>65</v>
      </c>
      <c r="V384" s="33" t="s">
        <v>81</v>
      </c>
      <c r="W384" s="33" t="s">
        <v>6389</v>
      </c>
      <c r="X384" s="33" t="s">
        <v>815</v>
      </c>
      <c r="Z384" s="33" t="s">
        <v>52</v>
      </c>
      <c r="AA384" s="33" t="s">
        <v>64</v>
      </c>
      <c r="AC384" s="33" t="s">
        <v>54</v>
      </c>
      <c r="AD384" s="34"/>
      <c r="AE384" s="34">
        <v>44692</v>
      </c>
      <c r="AF384" s="39">
        <v>44707</v>
      </c>
      <c r="AG384" s="38">
        <v>11</v>
      </c>
      <c r="AH384" s="39" t="s">
        <v>3681</v>
      </c>
      <c r="AI384" s="37" t="s">
        <v>3682</v>
      </c>
      <c r="AJ384" s="37" t="s">
        <v>65</v>
      </c>
      <c r="AK384" s="39">
        <v>44707</v>
      </c>
      <c r="AL384" s="37" t="s">
        <v>55</v>
      </c>
      <c r="AM384" s="39">
        <v>44697</v>
      </c>
      <c r="AN384" s="35">
        <v>0.78087997685185184</v>
      </c>
      <c r="AO384" s="33" t="s">
        <v>43</v>
      </c>
      <c r="AP384" s="11">
        <v>52</v>
      </c>
      <c r="AQ384" s="11" t="s">
        <v>66</v>
      </c>
    </row>
    <row r="385" spans="1:43" x14ac:dyDescent="0.25">
      <c r="A385" s="32">
        <v>2022</v>
      </c>
      <c r="B385" s="32">
        <v>5</v>
      </c>
      <c r="C385" s="33" t="s">
        <v>42</v>
      </c>
      <c r="D385" s="33" t="s">
        <v>3683</v>
      </c>
      <c r="E385" s="33" t="s">
        <v>3684</v>
      </c>
      <c r="F385" s="33" t="s">
        <v>43</v>
      </c>
      <c r="G385" s="33" t="s">
        <v>44</v>
      </c>
      <c r="H385" s="33" t="s">
        <v>58</v>
      </c>
      <c r="I385" s="33" t="s">
        <v>3685</v>
      </c>
      <c r="J385" s="33" t="s">
        <v>3686</v>
      </c>
      <c r="K385" s="33" t="s">
        <v>3687</v>
      </c>
      <c r="L385" s="33" t="s">
        <v>46</v>
      </c>
      <c r="M385" s="33" t="s">
        <v>3688</v>
      </c>
      <c r="N385" s="33" t="s">
        <v>3689</v>
      </c>
      <c r="O385" s="33" t="s">
        <v>62</v>
      </c>
      <c r="P385" s="33" t="s">
        <v>49</v>
      </c>
      <c r="Q385" s="33" t="s">
        <v>59</v>
      </c>
      <c r="R385" s="32"/>
      <c r="S385" s="33" t="s">
        <v>1517</v>
      </c>
      <c r="T385" s="33" t="s">
        <v>1518</v>
      </c>
      <c r="U385" s="33" t="s">
        <v>65</v>
      </c>
      <c r="V385" s="33" t="s">
        <v>96</v>
      </c>
      <c r="W385" s="33" t="s">
        <v>3690</v>
      </c>
      <c r="X385" s="33" t="s">
        <v>1203</v>
      </c>
      <c r="Z385" s="33" t="s">
        <v>52</v>
      </c>
      <c r="AA385" s="33" t="s">
        <v>64</v>
      </c>
      <c r="AC385" s="33" t="s">
        <v>70</v>
      </c>
      <c r="AD385" s="34"/>
      <c r="AE385" s="34">
        <v>44692</v>
      </c>
      <c r="AF385" s="39">
        <v>44697</v>
      </c>
      <c r="AG385" s="38">
        <v>3</v>
      </c>
      <c r="AH385" s="39" t="s">
        <v>3691</v>
      </c>
      <c r="AI385" s="37" t="s">
        <v>3692</v>
      </c>
      <c r="AJ385" s="37" t="s">
        <v>49</v>
      </c>
      <c r="AK385" s="39"/>
      <c r="AL385" s="37" t="s">
        <v>46</v>
      </c>
      <c r="AN385" s="35">
        <v>0.78088989583333335</v>
      </c>
      <c r="AO385" s="33" t="s">
        <v>43</v>
      </c>
      <c r="AP385" s="11" t="s">
        <v>3683</v>
      </c>
      <c r="AQ385" s="11" t="s">
        <v>66</v>
      </c>
    </row>
    <row r="386" spans="1:43" x14ac:dyDescent="0.25">
      <c r="A386" s="32">
        <v>2022</v>
      </c>
      <c r="B386" s="32">
        <v>5</v>
      </c>
      <c r="C386" s="33" t="s">
        <v>42</v>
      </c>
      <c r="D386" s="33" t="s">
        <v>3693</v>
      </c>
      <c r="E386" s="33" t="s">
        <v>3694</v>
      </c>
      <c r="F386" s="33" t="s">
        <v>43</v>
      </c>
      <c r="G386" s="33" t="s">
        <v>44</v>
      </c>
      <c r="H386" s="33" t="s">
        <v>58</v>
      </c>
      <c r="I386" s="33" t="s">
        <v>3695</v>
      </c>
      <c r="J386" s="33" t="s">
        <v>3696</v>
      </c>
      <c r="K386" s="33" t="s">
        <v>3697</v>
      </c>
      <c r="L386" s="33" t="s">
        <v>46</v>
      </c>
      <c r="M386" s="33" t="s">
        <v>3698</v>
      </c>
      <c r="N386" s="33" t="s">
        <v>3699</v>
      </c>
      <c r="O386" s="33" t="s">
        <v>62</v>
      </c>
      <c r="P386" s="33" t="s">
        <v>65</v>
      </c>
      <c r="Q386" s="33" t="s">
        <v>3700</v>
      </c>
      <c r="R386" s="32">
        <v>34</v>
      </c>
      <c r="S386" s="33" t="s">
        <v>1527</v>
      </c>
      <c r="T386" s="33" t="s">
        <v>91</v>
      </c>
      <c r="U386" s="33" t="s">
        <v>65</v>
      </c>
      <c r="V386" s="33" t="s">
        <v>758</v>
      </c>
      <c r="X386" s="33" t="s">
        <v>758</v>
      </c>
      <c r="Z386" s="33" t="s">
        <v>52</v>
      </c>
      <c r="AA386" s="33" t="s">
        <v>64</v>
      </c>
      <c r="AB386" s="33" t="s">
        <v>205</v>
      </c>
      <c r="AC386" s="33" t="s">
        <v>70</v>
      </c>
      <c r="AD386" s="34"/>
      <c r="AE386" s="34">
        <v>44692</v>
      </c>
      <c r="AF386" s="39">
        <v>44694</v>
      </c>
      <c r="AG386" s="38">
        <v>2</v>
      </c>
      <c r="AH386" s="39" t="s">
        <v>3701</v>
      </c>
      <c r="AI386" s="37" t="s">
        <v>3702</v>
      </c>
      <c r="AJ386" s="37" t="s">
        <v>49</v>
      </c>
      <c r="AK386" s="39"/>
      <c r="AL386" s="37" t="s">
        <v>46</v>
      </c>
      <c r="AN386" s="35">
        <v>0.78321342592592591</v>
      </c>
      <c r="AO386" s="33" t="s">
        <v>43</v>
      </c>
      <c r="AP386" s="11" t="s">
        <v>3693</v>
      </c>
      <c r="AQ386" s="11" t="s">
        <v>66</v>
      </c>
    </row>
    <row r="387" spans="1:43" x14ac:dyDescent="0.25">
      <c r="A387" s="32">
        <v>2022</v>
      </c>
      <c r="B387" s="32">
        <v>5</v>
      </c>
      <c r="C387" s="33" t="s">
        <v>42</v>
      </c>
      <c r="D387" s="33" t="s">
        <v>3703</v>
      </c>
      <c r="E387" s="33" t="s">
        <v>3704</v>
      </c>
      <c r="F387" s="33" t="s">
        <v>43</v>
      </c>
      <c r="G387" s="33" t="s">
        <v>44</v>
      </c>
      <c r="H387" s="33" t="s">
        <v>58</v>
      </c>
      <c r="I387" s="33" t="s">
        <v>3705</v>
      </c>
      <c r="J387" s="33" t="s">
        <v>3706</v>
      </c>
      <c r="K387" s="33" t="s">
        <v>3707</v>
      </c>
      <c r="L387" s="33" t="s">
        <v>46</v>
      </c>
      <c r="M387" s="33" t="s">
        <v>3708</v>
      </c>
      <c r="N387" s="33" t="s">
        <v>3709</v>
      </c>
      <c r="O387" s="33" t="s">
        <v>62</v>
      </c>
      <c r="P387" s="33" t="s">
        <v>49</v>
      </c>
      <c r="Q387" s="33" t="s">
        <v>59</v>
      </c>
      <c r="R387" s="32"/>
      <c r="S387" s="33" t="s">
        <v>1527</v>
      </c>
      <c r="T387" s="33" t="s">
        <v>1518</v>
      </c>
      <c r="U387" s="33" t="s">
        <v>49</v>
      </c>
      <c r="V387" s="33" t="s">
        <v>72</v>
      </c>
      <c r="W387" s="33" t="s">
        <v>119</v>
      </c>
      <c r="X387" s="33" t="s">
        <v>119</v>
      </c>
      <c r="Z387" s="33" t="s">
        <v>52</v>
      </c>
      <c r="AA387" s="33" t="s">
        <v>64</v>
      </c>
      <c r="AB387" s="33" t="s">
        <v>1416</v>
      </c>
      <c r="AC387" s="33" t="s">
        <v>70</v>
      </c>
      <c r="AD387" s="34"/>
      <c r="AE387" s="34">
        <v>44692</v>
      </c>
      <c r="AF387" s="39">
        <v>44693</v>
      </c>
      <c r="AG387" s="38">
        <v>1</v>
      </c>
      <c r="AH387" s="39" t="s">
        <v>3710</v>
      </c>
      <c r="AI387" s="37" t="s">
        <v>3711</v>
      </c>
      <c r="AJ387" s="37" t="s">
        <v>49</v>
      </c>
      <c r="AK387" s="39"/>
      <c r="AL387" s="37" t="s">
        <v>46</v>
      </c>
      <c r="AN387" s="35">
        <v>0.78477210648148144</v>
      </c>
      <c r="AO387" s="33" t="s">
        <v>43</v>
      </c>
      <c r="AP387" s="11" t="s">
        <v>3703</v>
      </c>
      <c r="AQ387" s="11" t="s">
        <v>66</v>
      </c>
    </row>
    <row r="388" spans="1:43" x14ac:dyDescent="0.25">
      <c r="A388" s="32">
        <v>2022</v>
      </c>
      <c r="B388" s="32">
        <v>5</v>
      </c>
      <c r="C388" s="33" t="s">
        <v>42</v>
      </c>
      <c r="D388" s="33" t="s">
        <v>3712</v>
      </c>
      <c r="E388" s="33" t="s">
        <v>3713</v>
      </c>
      <c r="F388" s="33" t="s">
        <v>43</v>
      </c>
      <c r="G388" s="33" t="s">
        <v>44</v>
      </c>
      <c r="H388" s="33" t="s">
        <v>58</v>
      </c>
      <c r="I388" s="33" t="s">
        <v>3714</v>
      </c>
      <c r="J388" s="33" t="s">
        <v>3715</v>
      </c>
      <c r="K388" s="33" t="s">
        <v>3716</v>
      </c>
      <c r="L388" s="33" t="s">
        <v>46</v>
      </c>
      <c r="M388" s="33" t="s">
        <v>3717</v>
      </c>
      <c r="N388" s="33" t="s">
        <v>3718</v>
      </c>
      <c r="O388" s="33" t="s">
        <v>62</v>
      </c>
      <c r="P388" s="33" t="s">
        <v>49</v>
      </c>
      <c r="Q388" s="33" t="s">
        <v>59</v>
      </c>
      <c r="R388" s="32"/>
      <c r="S388" s="33" t="s">
        <v>1517</v>
      </c>
      <c r="T388" s="33" t="s">
        <v>1518</v>
      </c>
      <c r="U388" s="33" t="s">
        <v>65</v>
      </c>
      <c r="V388" s="33" t="s">
        <v>72</v>
      </c>
      <c r="X388" s="33" t="s">
        <v>119</v>
      </c>
      <c r="Z388" s="33" t="s">
        <v>52</v>
      </c>
      <c r="AA388" s="33" t="s">
        <v>64</v>
      </c>
      <c r="AB388" s="33" t="s">
        <v>1416</v>
      </c>
      <c r="AC388" s="33" t="s">
        <v>70</v>
      </c>
      <c r="AD388" s="34"/>
      <c r="AE388" s="34">
        <v>44692</v>
      </c>
      <c r="AF388" s="39">
        <v>44693</v>
      </c>
      <c r="AG388" s="38">
        <v>1</v>
      </c>
      <c r="AH388" s="39" t="s">
        <v>3719</v>
      </c>
      <c r="AI388" s="37" t="s">
        <v>3720</v>
      </c>
      <c r="AJ388" s="37" t="s">
        <v>49</v>
      </c>
      <c r="AK388" s="39"/>
      <c r="AL388" s="37" t="s">
        <v>46</v>
      </c>
      <c r="AN388" s="35">
        <v>0.78794846064814816</v>
      </c>
      <c r="AO388" s="33" t="s">
        <v>43</v>
      </c>
      <c r="AP388" s="11" t="s">
        <v>3712</v>
      </c>
      <c r="AQ388" s="11" t="s">
        <v>66</v>
      </c>
    </row>
    <row r="389" spans="1:43" x14ac:dyDescent="0.25">
      <c r="A389" s="32">
        <v>2022</v>
      </c>
      <c r="B389" s="32">
        <v>5</v>
      </c>
      <c r="C389" s="33" t="s">
        <v>42</v>
      </c>
      <c r="D389" s="33" t="s">
        <v>3721</v>
      </c>
      <c r="E389" s="33" t="s">
        <v>3722</v>
      </c>
      <c r="F389" s="33" t="s">
        <v>43</v>
      </c>
      <c r="G389" s="33" t="s">
        <v>44</v>
      </c>
      <c r="H389" s="33" t="s">
        <v>58</v>
      </c>
      <c r="I389" s="33" t="s">
        <v>3723</v>
      </c>
      <c r="J389" s="33" t="s">
        <v>3724</v>
      </c>
      <c r="K389" s="33" t="s">
        <v>3725</v>
      </c>
      <c r="L389" s="33" t="s">
        <v>46</v>
      </c>
      <c r="M389" s="33" t="s">
        <v>3726</v>
      </c>
      <c r="N389" s="33" t="s">
        <v>3727</v>
      </c>
      <c r="O389" s="33" t="s">
        <v>3728</v>
      </c>
      <c r="P389" s="33" t="s">
        <v>49</v>
      </c>
      <c r="Q389" s="33" t="s">
        <v>59</v>
      </c>
      <c r="R389" s="32"/>
      <c r="S389" s="33" t="s">
        <v>1517</v>
      </c>
      <c r="T389" s="33" t="s">
        <v>1518</v>
      </c>
      <c r="U389" s="33" t="s">
        <v>49</v>
      </c>
      <c r="V389" s="33" t="s">
        <v>50</v>
      </c>
      <c r="W389" s="33" t="s">
        <v>3729</v>
      </c>
      <c r="X389" s="33" t="s">
        <v>3730</v>
      </c>
      <c r="Z389" s="33" t="s">
        <v>52</v>
      </c>
      <c r="AA389" s="33" t="s">
        <v>64</v>
      </c>
      <c r="AC389" s="33" t="s">
        <v>70</v>
      </c>
      <c r="AD389" s="34"/>
      <c r="AE389" s="34">
        <v>44692</v>
      </c>
      <c r="AF389" s="39">
        <v>44693</v>
      </c>
      <c r="AG389" s="38">
        <v>1</v>
      </c>
      <c r="AH389" s="39" t="s">
        <v>3731</v>
      </c>
      <c r="AI389" s="37" t="s">
        <v>3732</v>
      </c>
      <c r="AJ389" s="37" t="s">
        <v>49</v>
      </c>
      <c r="AK389" s="39"/>
      <c r="AL389" s="37" t="s">
        <v>46</v>
      </c>
      <c r="AN389" s="35">
        <v>0.79225517361111109</v>
      </c>
      <c r="AO389" s="33" t="s">
        <v>43</v>
      </c>
      <c r="AP389" s="11" t="s">
        <v>3721</v>
      </c>
      <c r="AQ389" s="11" t="s">
        <v>66</v>
      </c>
    </row>
    <row r="390" spans="1:43" x14ac:dyDescent="0.25">
      <c r="A390" s="32">
        <v>2022</v>
      </c>
      <c r="B390" s="32">
        <v>5</v>
      </c>
      <c r="C390" s="33" t="s">
        <v>42</v>
      </c>
      <c r="D390" s="33" t="s">
        <v>3733</v>
      </c>
      <c r="E390" s="33" t="s">
        <v>3734</v>
      </c>
      <c r="F390" s="33" t="s">
        <v>43</v>
      </c>
      <c r="G390" s="33" t="s">
        <v>44</v>
      </c>
      <c r="H390" s="33" t="s">
        <v>58</v>
      </c>
      <c r="I390" s="33" t="s">
        <v>3735</v>
      </c>
      <c r="J390" s="33" t="s">
        <v>3736</v>
      </c>
      <c r="K390" s="33" t="s">
        <v>3737</v>
      </c>
      <c r="L390" s="33" t="s">
        <v>46</v>
      </c>
      <c r="M390" s="33" t="s">
        <v>3738</v>
      </c>
      <c r="N390" s="33" t="s">
        <v>3739</v>
      </c>
      <c r="O390" s="33" t="s">
        <v>62</v>
      </c>
      <c r="P390" s="33" t="s">
        <v>49</v>
      </c>
      <c r="Q390" s="33" t="s">
        <v>59</v>
      </c>
      <c r="R390" s="32"/>
      <c r="S390" s="33" t="s">
        <v>1517</v>
      </c>
      <c r="T390" s="33" t="s">
        <v>1518</v>
      </c>
      <c r="U390" s="33" t="s">
        <v>65</v>
      </c>
      <c r="V390" s="33" t="s">
        <v>77</v>
      </c>
      <c r="W390" s="33" t="s">
        <v>77</v>
      </c>
      <c r="X390" s="33" t="s">
        <v>77</v>
      </c>
      <c r="Z390" s="33" t="s">
        <v>52</v>
      </c>
      <c r="AA390" s="33" t="s">
        <v>64</v>
      </c>
      <c r="AC390" s="33" t="s">
        <v>70</v>
      </c>
      <c r="AD390" s="34"/>
      <c r="AE390" s="34">
        <v>44692</v>
      </c>
      <c r="AF390" s="39">
        <v>44697</v>
      </c>
      <c r="AG390" s="38">
        <v>3</v>
      </c>
      <c r="AH390" s="39" t="s">
        <v>3740</v>
      </c>
      <c r="AI390" s="37" t="s">
        <v>3741</v>
      </c>
      <c r="AJ390" s="37" t="s">
        <v>49</v>
      </c>
      <c r="AK390" s="39"/>
      <c r="AL390" s="37" t="s">
        <v>55</v>
      </c>
      <c r="AM390" s="39">
        <v>44693</v>
      </c>
      <c r="AN390" s="35">
        <v>0.79327693287037038</v>
      </c>
      <c r="AO390" s="33" t="s">
        <v>43</v>
      </c>
      <c r="AP390" s="11">
        <v>231843</v>
      </c>
      <c r="AQ390" s="11" t="s">
        <v>66</v>
      </c>
    </row>
    <row r="391" spans="1:43" x14ac:dyDescent="0.25">
      <c r="A391" s="32">
        <v>2022</v>
      </c>
      <c r="B391" s="32">
        <v>5</v>
      </c>
      <c r="C391" s="33" t="s">
        <v>42</v>
      </c>
      <c r="D391" s="33" t="s">
        <v>3742</v>
      </c>
      <c r="E391" s="33" t="s">
        <v>3743</v>
      </c>
      <c r="F391" s="33" t="s">
        <v>43</v>
      </c>
      <c r="G391" s="33" t="s">
        <v>44</v>
      </c>
      <c r="H391" s="33" t="s">
        <v>58</v>
      </c>
      <c r="I391" s="33" t="s">
        <v>3744</v>
      </c>
      <c r="J391" s="33" t="s">
        <v>3745</v>
      </c>
      <c r="K391" s="33" t="s">
        <v>3746</v>
      </c>
      <c r="L391" s="33" t="s">
        <v>46</v>
      </c>
      <c r="M391" s="33" t="s">
        <v>3747</v>
      </c>
      <c r="N391" s="33" t="s">
        <v>3748</v>
      </c>
      <c r="O391" s="33" t="s">
        <v>62</v>
      </c>
      <c r="P391" s="33" t="s">
        <v>65</v>
      </c>
      <c r="Q391" s="33" t="s">
        <v>3749</v>
      </c>
      <c r="R391" s="32">
        <v>53</v>
      </c>
      <c r="S391" s="33" t="s">
        <v>1517</v>
      </c>
      <c r="T391" s="33" t="s">
        <v>1518</v>
      </c>
      <c r="U391" s="33" t="s">
        <v>49</v>
      </c>
      <c r="V391" s="33" t="s">
        <v>50</v>
      </c>
      <c r="X391" s="33" t="s">
        <v>1325</v>
      </c>
      <c r="Z391" s="33" t="s">
        <v>52</v>
      </c>
      <c r="AA391" s="33" t="s">
        <v>64</v>
      </c>
      <c r="AC391" s="33" t="s">
        <v>70</v>
      </c>
      <c r="AD391" s="34"/>
      <c r="AE391" s="34">
        <v>44692</v>
      </c>
      <c r="AF391" s="39">
        <v>44693</v>
      </c>
      <c r="AG391" s="38">
        <v>1</v>
      </c>
      <c r="AH391" s="39" t="s">
        <v>3750</v>
      </c>
      <c r="AI391" s="37" t="s">
        <v>3751</v>
      </c>
      <c r="AJ391" s="37" t="s">
        <v>49</v>
      </c>
      <c r="AK391" s="39"/>
      <c r="AL391" s="37" t="s">
        <v>46</v>
      </c>
      <c r="AN391" s="35">
        <v>0.79836215277777778</v>
      </c>
      <c r="AO391" s="33" t="s">
        <v>43</v>
      </c>
      <c r="AP391" s="11" t="s">
        <v>3742</v>
      </c>
      <c r="AQ391" s="11" t="s">
        <v>66</v>
      </c>
    </row>
    <row r="392" spans="1:43" x14ac:dyDescent="0.25">
      <c r="A392" s="32">
        <v>2022</v>
      </c>
      <c r="B392" s="32">
        <v>5</v>
      </c>
      <c r="C392" s="33" t="s">
        <v>42</v>
      </c>
      <c r="D392" s="33" t="s">
        <v>3752</v>
      </c>
      <c r="E392" s="33" t="s">
        <v>3753</v>
      </c>
      <c r="F392" s="33" t="s">
        <v>43</v>
      </c>
      <c r="G392" s="33" t="s">
        <v>44</v>
      </c>
      <c r="H392" s="33" t="s">
        <v>58</v>
      </c>
      <c r="I392" s="33" t="s">
        <v>3754</v>
      </c>
      <c r="J392" s="33" t="s">
        <v>3755</v>
      </c>
      <c r="K392" s="33" t="s">
        <v>3756</v>
      </c>
      <c r="L392" s="33" t="s">
        <v>46</v>
      </c>
      <c r="M392" s="33" t="s">
        <v>3757</v>
      </c>
      <c r="N392" s="33" t="s">
        <v>3758</v>
      </c>
      <c r="O392" s="33" t="s">
        <v>62</v>
      </c>
      <c r="P392" s="33" t="s">
        <v>65</v>
      </c>
      <c r="Q392" s="33" t="s">
        <v>3759</v>
      </c>
      <c r="R392" s="32">
        <v>50</v>
      </c>
      <c r="S392" s="33" t="s">
        <v>1517</v>
      </c>
      <c r="T392" s="33" t="s">
        <v>1518</v>
      </c>
      <c r="U392" s="33" t="s">
        <v>65</v>
      </c>
      <c r="V392" s="33" t="s">
        <v>50</v>
      </c>
      <c r="X392" s="33" t="s">
        <v>683</v>
      </c>
      <c r="Z392" s="33" t="s">
        <v>52</v>
      </c>
      <c r="AA392" s="33" t="s">
        <v>64</v>
      </c>
      <c r="AC392" s="33" t="s">
        <v>70</v>
      </c>
      <c r="AD392" s="34"/>
      <c r="AE392" s="34">
        <v>44692</v>
      </c>
      <c r="AF392" s="39">
        <v>44693</v>
      </c>
      <c r="AG392" s="38">
        <v>1</v>
      </c>
      <c r="AH392" s="39" t="s">
        <v>3760</v>
      </c>
      <c r="AI392" s="37" t="s">
        <v>3761</v>
      </c>
      <c r="AJ392" s="37" t="s">
        <v>49</v>
      </c>
      <c r="AK392" s="39"/>
      <c r="AL392" s="37" t="s">
        <v>46</v>
      </c>
      <c r="AN392" s="35">
        <v>0.79845081018518516</v>
      </c>
      <c r="AO392" s="33" t="s">
        <v>43</v>
      </c>
      <c r="AP392" s="11" t="s">
        <v>3752</v>
      </c>
      <c r="AQ392" s="11" t="s">
        <v>66</v>
      </c>
    </row>
    <row r="393" spans="1:43" x14ac:dyDescent="0.25">
      <c r="A393" s="32">
        <v>2022</v>
      </c>
      <c r="B393" s="32">
        <v>5</v>
      </c>
      <c r="C393" s="33" t="s">
        <v>42</v>
      </c>
      <c r="D393" s="33" t="s">
        <v>3762</v>
      </c>
      <c r="E393" s="33" t="s">
        <v>3763</v>
      </c>
      <c r="F393" s="33" t="s">
        <v>43</v>
      </c>
      <c r="G393" s="33" t="s">
        <v>44</v>
      </c>
      <c r="H393" s="33" t="s">
        <v>58</v>
      </c>
      <c r="I393" s="33" t="s">
        <v>3764</v>
      </c>
      <c r="J393" s="33" t="s">
        <v>3765</v>
      </c>
      <c r="K393" s="33" t="s">
        <v>3766</v>
      </c>
      <c r="L393" s="33" t="s">
        <v>46</v>
      </c>
      <c r="M393" s="33" t="s">
        <v>3767</v>
      </c>
      <c r="N393" s="33" t="s">
        <v>3768</v>
      </c>
      <c r="O393" s="33" t="s">
        <v>62</v>
      </c>
      <c r="P393" s="33" t="s">
        <v>49</v>
      </c>
      <c r="Q393" s="33" t="s">
        <v>59</v>
      </c>
      <c r="R393" s="32"/>
      <c r="S393" s="33" t="s">
        <v>1517</v>
      </c>
      <c r="T393" s="33" t="s">
        <v>1518</v>
      </c>
      <c r="U393" s="33" t="s">
        <v>49</v>
      </c>
      <c r="V393" s="33" t="s">
        <v>72</v>
      </c>
      <c r="W393" s="33" t="s">
        <v>6357</v>
      </c>
      <c r="X393" s="33" t="s">
        <v>804</v>
      </c>
      <c r="Z393" s="33" t="s">
        <v>52</v>
      </c>
      <c r="AA393" s="33" t="s">
        <v>64</v>
      </c>
      <c r="AB393" s="33" t="s">
        <v>1416</v>
      </c>
      <c r="AC393" s="33" t="s">
        <v>70</v>
      </c>
      <c r="AD393" s="34"/>
      <c r="AE393" s="34">
        <v>44692</v>
      </c>
      <c r="AF393" s="39">
        <v>44693</v>
      </c>
      <c r="AG393" s="38">
        <v>1</v>
      </c>
      <c r="AH393" s="39" t="s">
        <v>3769</v>
      </c>
      <c r="AI393" s="37" t="s">
        <v>3770</v>
      </c>
      <c r="AJ393" s="37" t="s">
        <v>49</v>
      </c>
      <c r="AK393" s="39"/>
      <c r="AL393" s="37" t="s">
        <v>46</v>
      </c>
      <c r="AN393" s="35">
        <v>0.80174432870370371</v>
      </c>
      <c r="AO393" s="33" t="s">
        <v>43</v>
      </c>
      <c r="AP393" s="11" t="s">
        <v>3762</v>
      </c>
      <c r="AQ393" s="11" t="s">
        <v>66</v>
      </c>
    </row>
    <row r="394" spans="1:43" x14ac:dyDescent="0.25">
      <c r="A394" s="32">
        <v>2022</v>
      </c>
      <c r="B394" s="32">
        <v>5</v>
      </c>
      <c r="C394" s="33" t="s">
        <v>42</v>
      </c>
      <c r="D394" s="33" t="s">
        <v>3771</v>
      </c>
      <c r="E394" s="33" t="s">
        <v>3772</v>
      </c>
      <c r="F394" s="33" t="s">
        <v>43</v>
      </c>
      <c r="G394" s="33" t="s">
        <v>44</v>
      </c>
      <c r="H394" s="33" t="s">
        <v>58</v>
      </c>
      <c r="I394" s="33" t="s">
        <v>3773</v>
      </c>
      <c r="J394" s="33" t="s">
        <v>3774</v>
      </c>
      <c r="K394" s="33" t="s">
        <v>3775</v>
      </c>
      <c r="L394" s="33" t="s">
        <v>46</v>
      </c>
      <c r="M394" s="33" t="s">
        <v>3776</v>
      </c>
      <c r="N394" s="33" t="s">
        <v>3777</v>
      </c>
      <c r="O394" s="33" t="s">
        <v>62</v>
      </c>
      <c r="P394" s="33" t="s">
        <v>49</v>
      </c>
      <c r="Q394" s="33" t="s">
        <v>59</v>
      </c>
      <c r="R394" s="32"/>
      <c r="S394" s="33" t="s">
        <v>1527</v>
      </c>
      <c r="T394" s="33" t="s">
        <v>1518</v>
      </c>
      <c r="U394" s="33" t="s">
        <v>65</v>
      </c>
      <c r="V394" s="33" t="s">
        <v>50</v>
      </c>
      <c r="W394" s="33" t="s">
        <v>50</v>
      </c>
      <c r="X394" s="33" t="s">
        <v>50</v>
      </c>
      <c r="Z394" s="33" t="s">
        <v>52</v>
      </c>
      <c r="AA394" s="33" t="s">
        <v>64</v>
      </c>
      <c r="AC394" s="33" t="s">
        <v>70</v>
      </c>
      <c r="AD394" s="34"/>
      <c r="AE394" s="34">
        <v>44692</v>
      </c>
      <c r="AF394" s="39">
        <v>44693</v>
      </c>
      <c r="AG394" s="38">
        <v>1</v>
      </c>
      <c r="AH394" s="39" t="s">
        <v>3778</v>
      </c>
      <c r="AI394" s="37" t="s">
        <v>3779</v>
      </c>
      <c r="AJ394" s="37" t="s">
        <v>49</v>
      </c>
      <c r="AK394" s="39"/>
      <c r="AL394" s="37" t="s">
        <v>46</v>
      </c>
      <c r="AN394" s="35">
        <v>0.80400072916666665</v>
      </c>
      <c r="AO394" s="33" t="s">
        <v>43</v>
      </c>
      <c r="AP394" s="11" t="s">
        <v>3771</v>
      </c>
      <c r="AQ394" s="11" t="s">
        <v>66</v>
      </c>
    </row>
    <row r="395" spans="1:43" x14ac:dyDescent="0.25">
      <c r="A395" s="32">
        <v>2022</v>
      </c>
      <c r="B395" s="32">
        <v>5</v>
      </c>
      <c r="C395" s="33" t="s">
        <v>42</v>
      </c>
      <c r="D395" s="33" t="s">
        <v>3780</v>
      </c>
      <c r="E395" s="33" t="s">
        <v>3781</v>
      </c>
      <c r="F395" s="33" t="s">
        <v>43</v>
      </c>
      <c r="G395" s="33" t="s">
        <v>44</v>
      </c>
      <c r="H395" s="33" t="s">
        <v>58</v>
      </c>
      <c r="I395" s="33" t="s">
        <v>3782</v>
      </c>
      <c r="J395" s="33" t="s">
        <v>3783</v>
      </c>
      <c r="K395" s="33" t="s">
        <v>3784</v>
      </c>
      <c r="L395" s="33" t="s">
        <v>46</v>
      </c>
      <c r="M395" s="33" t="s">
        <v>3785</v>
      </c>
      <c r="N395" s="33" t="s">
        <v>3786</v>
      </c>
      <c r="O395" s="33" t="s">
        <v>62</v>
      </c>
      <c r="P395" s="33" t="s">
        <v>49</v>
      </c>
      <c r="Q395" s="33" t="s">
        <v>59</v>
      </c>
      <c r="R395" s="32"/>
      <c r="S395" s="33" t="s">
        <v>1517</v>
      </c>
      <c r="T395" s="33" t="s">
        <v>1518</v>
      </c>
      <c r="U395" s="33" t="s">
        <v>65</v>
      </c>
      <c r="V395" s="33" t="s">
        <v>115</v>
      </c>
      <c r="W395" s="33" t="s">
        <v>3787</v>
      </c>
      <c r="X395" s="33" t="s">
        <v>3787</v>
      </c>
      <c r="Z395" s="33" t="s">
        <v>52</v>
      </c>
      <c r="AA395" s="33" t="s">
        <v>64</v>
      </c>
      <c r="AB395" s="33" t="s">
        <v>205</v>
      </c>
      <c r="AC395" s="33" t="s">
        <v>70</v>
      </c>
      <c r="AD395" s="34"/>
      <c r="AE395" s="34">
        <v>44692</v>
      </c>
      <c r="AF395" s="39">
        <v>44693</v>
      </c>
      <c r="AG395" s="38">
        <v>1</v>
      </c>
      <c r="AH395" s="39" t="s">
        <v>3788</v>
      </c>
      <c r="AI395" s="37" t="s">
        <v>3789</v>
      </c>
      <c r="AJ395" s="37" t="s">
        <v>49</v>
      </c>
      <c r="AK395" s="39"/>
      <c r="AL395" s="37" t="s">
        <v>46</v>
      </c>
      <c r="AN395" s="35">
        <v>0.80628834490740742</v>
      </c>
      <c r="AO395" s="33" t="s">
        <v>43</v>
      </c>
      <c r="AP395" s="11" t="s">
        <v>3780</v>
      </c>
      <c r="AQ395" s="11" t="s">
        <v>66</v>
      </c>
    </row>
    <row r="396" spans="1:43" x14ac:dyDescent="0.25">
      <c r="A396" s="32">
        <v>2022</v>
      </c>
      <c r="B396" s="32">
        <v>5</v>
      </c>
      <c r="C396" s="33" t="s">
        <v>42</v>
      </c>
      <c r="D396" s="33" t="s">
        <v>3790</v>
      </c>
      <c r="E396" s="33" t="s">
        <v>3791</v>
      </c>
      <c r="F396" s="33" t="s">
        <v>43</v>
      </c>
      <c r="G396" s="33" t="s">
        <v>44</v>
      </c>
      <c r="H396" s="33" t="s">
        <v>102</v>
      </c>
      <c r="I396" s="33" t="s">
        <v>3792</v>
      </c>
      <c r="J396" s="33" t="s">
        <v>3793</v>
      </c>
      <c r="K396" s="33" t="s">
        <v>3794</v>
      </c>
      <c r="L396" s="33" t="s">
        <v>46</v>
      </c>
      <c r="M396" s="33" t="s">
        <v>3795</v>
      </c>
      <c r="N396" s="33" t="s">
        <v>3796</v>
      </c>
      <c r="O396" s="33" t="s">
        <v>62</v>
      </c>
      <c r="P396" s="33" t="s">
        <v>49</v>
      </c>
      <c r="Q396" s="33" t="s">
        <v>59</v>
      </c>
      <c r="R396" s="32"/>
      <c r="S396" s="33" t="s">
        <v>1517</v>
      </c>
      <c r="T396" s="33" t="s">
        <v>1518</v>
      </c>
      <c r="U396" s="33" t="s">
        <v>65</v>
      </c>
      <c r="V396" s="33" t="s">
        <v>50</v>
      </c>
      <c r="W396" s="33" t="s">
        <v>3368</v>
      </c>
      <c r="X396" s="33" t="s">
        <v>79</v>
      </c>
      <c r="Z396" s="33" t="s">
        <v>52</v>
      </c>
      <c r="AA396" s="33" t="s">
        <v>64</v>
      </c>
      <c r="AC396" s="33" t="s">
        <v>70</v>
      </c>
      <c r="AD396" s="34"/>
      <c r="AE396" s="34">
        <v>44692</v>
      </c>
      <c r="AF396" s="39">
        <v>44693</v>
      </c>
      <c r="AG396" s="38">
        <v>1</v>
      </c>
      <c r="AH396" s="39" t="s">
        <v>3797</v>
      </c>
      <c r="AI396" s="37" t="s">
        <v>3798</v>
      </c>
      <c r="AJ396" s="37" t="s">
        <v>49</v>
      </c>
      <c r="AK396" s="39"/>
      <c r="AL396" s="37" t="s">
        <v>46</v>
      </c>
      <c r="AN396" s="35">
        <v>0.80681890046296301</v>
      </c>
      <c r="AO396" s="33" t="s">
        <v>43</v>
      </c>
      <c r="AP396" s="11" t="s">
        <v>3790</v>
      </c>
      <c r="AQ396" s="11" t="s">
        <v>66</v>
      </c>
    </row>
    <row r="397" spans="1:43" x14ac:dyDescent="0.25">
      <c r="A397" s="32">
        <v>2022</v>
      </c>
      <c r="B397" s="32">
        <v>5</v>
      </c>
      <c r="C397" s="33" t="s">
        <v>42</v>
      </c>
      <c r="D397" s="33" t="s">
        <v>3799</v>
      </c>
      <c r="E397" s="33" t="s">
        <v>3800</v>
      </c>
      <c r="F397" s="33" t="s">
        <v>43</v>
      </c>
      <c r="G397" s="33" t="s">
        <v>44</v>
      </c>
      <c r="H397" s="33" t="s">
        <v>58</v>
      </c>
      <c r="I397" s="33" t="s">
        <v>3801</v>
      </c>
      <c r="J397" s="33" t="s">
        <v>3802</v>
      </c>
      <c r="K397" s="33" t="s">
        <v>3803</v>
      </c>
      <c r="L397" s="33" t="s">
        <v>46</v>
      </c>
      <c r="M397" s="33" t="s">
        <v>3804</v>
      </c>
      <c r="N397" s="33" t="s">
        <v>3805</v>
      </c>
      <c r="O397" s="33" t="s">
        <v>62</v>
      </c>
      <c r="P397" s="33" t="s">
        <v>49</v>
      </c>
      <c r="Q397" s="33" t="s">
        <v>59</v>
      </c>
      <c r="R397" s="32"/>
      <c r="S397" s="33" t="s">
        <v>1517</v>
      </c>
      <c r="T397" s="33" t="s">
        <v>1518</v>
      </c>
      <c r="U397" s="33" t="s">
        <v>65</v>
      </c>
      <c r="V397" s="33" t="s">
        <v>72</v>
      </c>
      <c r="W397" s="33" t="s">
        <v>1900</v>
      </c>
      <c r="X397" s="33" t="s">
        <v>114</v>
      </c>
      <c r="Z397" s="33" t="s">
        <v>52</v>
      </c>
      <c r="AA397" s="33" t="s">
        <v>64</v>
      </c>
      <c r="AB397" s="33" t="s">
        <v>1416</v>
      </c>
      <c r="AC397" s="33" t="s">
        <v>70</v>
      </c>
      <c r="AD397" s="34"/>
      <c r="AE397" s="34">
        <v>44692</v>
      </c>
      <c r="AF397" s="39">
        <v>44693</v>
      </c>
      <c r="AG397" s="38">
        <v>1</v>
      </c>
      <c r="AH397" s="39" t="s">
        <v>3806</v>
      </c>
      <c r="AI397" s="37" t="s">
        <v>3807</v>
      </c>
      <c r="AJ397" s="37" t="s">
        <v>49</v>
      </c>
      <c r="AK397" s="39"/>
      <c r="AL397" s="37" t="s">
        <v>46</v>
      </c>
      <c r="AN397" s="35">
        <v>0.8069418981481481</v>
      </c>
      <c r="AO397" s="33" t="s">
        <v>43</v>
      </c>
      <c r="AP397" s="11" t="s">
        <v>3799</v>
      </c>
      <c r="AQ397" s="11" t="s">
        <v>66</v>
      </c>
    </row>
    <row r="398" spans="1:43" x14ac:dyDescent="0.25">
      <c r="A398" s="32">
        <v>2022</v>
      </c>
      <c r="B398" s="32">
        <v>5</v>
      </c>
      <c r="C398" s="33" t="s">
        <v>42</v>
      </c>
      <c r="D398" s="33" t="s">
        <v>3808</v>
      </c>
      <c r="E398" s="33" t="s">
        <v>3809</v>
      </c>
      <c r="F398" s="33" t="s">
        <v>43</v>
      </c>
      <c r="G398" s="33" t="s">
        <v>44</v>
      </c>
      <c r="H398" s="33" t="s">
        <v>58</v>
      </c>
      <c r="I398" s="33" t="s">
        <v>3810</v>
      </c>
      <c r="J398" s="33" t="s">
        <v>3811</v>
      </c>
      <c r="K398" s="33" t="s">
        <v>3812</v>
      </c>
      <c r="L398" s="33" t="s">
        <v>46</v>
      </c>
      <c r="M398" s="33" t="s">
        <v>3813</v>
      </c>
      <c r="N398" s="33" t="s">
        <v>3814</v>
      </c>
      <c r="O398" s="33" t="s">
        <v>62</v>
      </c>
      <c r="P398" s="33" t="s">
        <v>49</v>
      </c>
      <c r="Q398" s="33" t="s">
        <v>59</v>
      </c>
      <c r="R398" s="32"/>
      <c r="S398" s="33" t="s">
        <v>1517</v>
      </c>
      <c r="T398" s="33" t="s">
        <v>1518</v>
      </c>
      <c r="U398" s="33" t="s">
        <v>65</v>
      </c>
      <c r="V398" s="33" t="s">
        <v>72</v>
      </c>
      <c r="W398" s="33" t="s">
        <v>1659</v>
      </c>
      <c r="X398" s="33" t="s">
        <v>1436</v>
      </c>
      <c r="Z398" s="33" t="s">
        <v>52</v>
      </c>
      <c r="AA398" s="33" t="s">
        <v>64</v>
      </c>
      <c r="AB398" s="33" t="s">
        <v>1416</v>
      </c>
      <c r="AC398" s="33" t="s">
        <v>70</v>
      </c>
      <c r="AD398" s="34"/>
      <c r="AE398" s="34">
        <v>44692</v>
      </c>
      <c r="AF398" s="39">
        <v>44693</v>
      </c>
      <c r="AG398" s="38">
        <v>1</v>
      </c>
      <c r="AH398" s="39" t="s">
        <v>3815</v>
      </c>
      <c r="AI398" s="37" t="s">
        <v>3816</v>
      </c>
      <c r="AJ398" s="37" t="s">
        <v>49</v>
      </c>
      <c r="AK398" s="39"/>
      <c r="AL398" s="37" t="s">
        <v>46</v>
      </c>
      <c r="AN398" s="35">
        <v>0.82751018518518515</v>
      </c>
      <c r="AO398" s="33" t="s">
        <v>43</v>
      </c>
      <c r="AP398" s="11" t="s">
        <v>3808</v>
      </c>
      <c r="AQ398" s="11" t="s">
        <v>66</v>
      </c>
    </row>
    <row r="399" spans="1:43" x14ac:dyDescent="0.25">
      <c r="A399" s="32">
        <v>2022</v>
      </c>
      <c r="B399" s="32">
        <v>5</v>
      </c>
      <c r="C399" s="33" t="s">
        <v>42</v>
      </c>
      <c r="D399" s="33" t="s">
        <v>3817</v>
      </c>
      <c r="E399" s="33" t="s">
        <v>3818</v>
      </c>
      <c r="F399" s="33" t="s">
        <v>43</v>
      </c>
      <c r="G399" s="33" t="s">
        <v>44</v>
      </c>
      <c r="H399" s="33" t="s">
        <v>58</v>
      </c>
      <c r="I399" s="33" t="s">
        <v>3819</v>
      </c>
      <c r="J399" s="33" t="s">
        <v>3820</v>
      </c>
      <c r="K399" s="33" t="s">
        <v>3821</v>
      </c>
      <c r="L399" s="33" t="s">
        <v>46</v>
      </c>
      <c r="M399" s="33" t="s">
        <v>3822</v>
      </c>
      <c r="N399" s="33" t="s">
        <v>3823</v>
      </c>
      <c r="O399" s="33" t="s">
        <v>62</v>
      </c>
      <c r="P399" s="33" t="s">
        <v>49</v>
      </c>
      <c r="Q399" s="33" t="s">
        <v>59</v>
      </c>
      <c r="R399" s="32"/>
      <c r="S399" s="33" t="s">
        <v>1517</v>
      </c>
      <c r="T399" s="33" t="s">
        <v>1518</v>
      </c>
      <c r="U399" s="33" t="s">
        <v>65</v>
      </c>
      <c r="V399" s="33" t="s">
        <v>96</v>
      </c>
      <c r="W399" s="33" t="s">
        <v>3824</v>
      </c>
      <c r="X399" s="33" t="s">
        <v>1203</v>
      </c>
      <c r="Z399" s="33" t="s">
        <v>52</v>
      </c>
      <c r="AA399" s="33" t="s">
        <v>64</v>
      </c>
      <c r="AC399" s="33" t="s">
        <v>70</v>
      </c>
      <c r="AD399" s="34"/>
      <c r="AE399" s="34">
        <v>44692</v>
      </c>
      <c r="AF399" s="39">
        <v>44697</v>
      </c>
      <c r="AG399" s="38">
        <v>3</v>
      </c>
      <c r="AH399" s="39" t="s">
        <v>3825</v>
      </c>
      <c r="AI399" s="37" t="s">
        <v>3826</v>
      </c>
      <c r="AJ399" s="37" t="s">
        <v>49</v>
      </c>
      <c r="AK399" s="39"/>
      <c r="AL399" s="37" t="s">
        <v>46</v>
      </c>
      <c r="AN399" s="35">
        <v>0.82936848379629624</v>
      </c>
      <c r="AO399" s="33" t="s">
        <v>43</v>
      </c>
      <c r="AP399" s="11" t="s">
        <v>3817</v>
      </c>
      <c r="AQ399" s="11" t="s">
        <v>66</v>
      </c>
    </row>
    <row r="400" spans="1:43" x14ac:dyDescent="0.25">
      <c r="A400" s="32">
        <v>2022</v>
      </c>
      <c r="B400" s="32">
        <v>5</v>
      </c>
      <c r="C400" s="33" t="s">
        <v>42</v>
      </c>
      <c r="D400" s="33" t="s">
        <v>3827</v>
      </c>
      <c r="E400" s="33" t="s">
        <v>3828</v>
      </c>
      <c r="F400" s="33" t="s">
        <v>43</v>
      </c>
      <c r="G400" s="33" t="s">
        <v>44</v>
      </c>
      <c r="H400" s="33" t="s">
        <v>58</v>
      </c>
      <c r="I400" s="33" t="s">
        <v>3829</v>
      </c>
      <c r="J400" s="33" t="s">
        <v>3830</v>
      </c>
      <c r="K400" s="33" t="s">
        <v>3831</v>
      </c>
      <c r="L400" s="33" t="s">
        <v>46</v>
      </c>
      <c r="M400" s="33" t="s">
        <v>3832</v>
      </c>
      <c r="N400" s="33" t="s">
        <v>3833</v>
      </c>
      <c r="O400" s="33" t="s">
        <v>62</v>
      </c>
      <c r="P400" s="33" t="s">
        <v>49</v>
      </c>
      <c r="Q400" s="33" t="s">
        <v>59</v>
      </c>
      <c r="R400" s="32"/>
      <c r="S400" s="33" t="s">
        <v>1517</v>
      </c>
      <c r="T400" s="33" t="s">
        <v>1518</v>
      </c>
      <c r="U400" s="33" t="s">
        <v>65</v>
      </c>
      <c r="V400" s="33" t="s">
        <v>72</v>
      </c>
      <c r="X400" s="33" t="s">
        <v>3834</v>
      </c>
      <c r="Z400" s="33" t="s">
        <v>52</v>
      </c>
      <c r="AA400" s="33" t="s">
        <v>64</v>
      </c>
      <c r="AB400" s="33" t="s">
        <v>1416</v>
      </c>
      <c r="AC400" s="33" t="s">
        <v>70</v>
      </c>
      <c r="AD400" s="34"/>
      <c r="AE400" s="34">
        <v>44692</v>
      </c>
      <c r="AF400" s="39">
        <v>44693</v>
      </c>
      <c r="AG400" s="38">
        <v>1</v>
      </c>
      <c r="AH400" s="39" t="s">
        <v>3835</v>
      </c>
      <c r="AI400" s="37" t="s">
        <v>3836</v>
      </c>
      <c r="AJ400" s="37" t="s">
        <v>49</v>
      </c>
      <c r="AK400" s="39"/>
      <c r="AL400" s="37" t="s">
        <v>46</v>
      </c>
      <c r="AN400" s="35">
        <v>0.83218310185185185</v>
      </c>
      <c r="AO400" s="33" t="s">
        <v>43</v>
      </c>
      <c r="AP400" s="11" t="s">
        <v>3827</v>
      </c>
      <c r="AQ400" s="11" t="s">
        <v>66</v>
      </c>
    </row>
    <row r="401" spans="1:43" x14ac:dyDescent="0.25">
      <c r="A401" s="32">
        <v>2022</v>
      </c>
      <c r="B401" s="32">
        <v>5</v>
      </c>
      <c r="C401" s="33" t="s">
        <v>42</v>
      </c>
      <c r="D401" s="33" t="s">
        <v>3837</v>
      </c>
      <c r="E401" s="33" t="s">
        <v>3838</v>
      </c>
      <c r="F401" s="33" t="s">
        <v>43</v>
      </c>
      <c r="G401" s="33" t="s">
        <v>44</v>
      </c>
      <c r="H401" s="33" t="s">
        <v>58</v>
      </c>
      <c r="I401" s="33" t="s">
        <v>3839</v>
      </c>
      <c r="J401" s="33" t="s">
        <v>3840</v>
      </c>
      <c r="K401" s="33" t="s">
        <v>3841</v>
      </c>
      <c r="L401" s="33" t="s">
        <v>46</v>
      </c>
      <c r="M401" s="33" t="s">
        <v>3842</v>
      </c>
      <c r="N401" s="33" t="s">
        <v>3843</v>
      </c>
      <c r="O401" s="33" t="s">
        <v>62</v>
      </c>
      <c r="P401" s="33" t="s">
        <v>49</v>
      </c>
      <c r="Q401" s="33" t="s">
        <v>59</v>
      </c>
      <c r="R401" s="32"/>
      <c r="S401" s="33" t="s">
        <v>1527</v>
      </c>
      <c r="T401" s="33" t="s">
        <v>1518</v>
      </c>
      <c r="U401" s="33" t="s">
        <v>65</v>
      </c>
      <c r="V401" s="33" t="s">
        <v>50</v>
      </c>
      <c r="W401" s="33" t="s">
        <v>3844</v>
      </c>
      <c r="X401" s="33" t="s">
        <v>50</v>
      </c>
      <c r="Z401" s="33" t="s">
        <v>52</v>
      </c>
      <c r="AA401" s="33" t="s">
        <v>64</v>
      </c>
      <c r="AC401" s="33" t="s">
        <v>70</v>
      </c>
      <c r="AD401" s="34"/>
      <c r="AE401" s="34">
        <v>44692</v>
      </c>
      <c r="AF401" s="39">
        <v>44693</v>
      </c>
      <c r="AG401" s="38">
        <v>1</v>
      </c>
      <c r="AH401" s="39" t="s">
        <v>3845</v>
      </c>
      <c r="AI401" s="37" t="s">
        <v>3846</v>
      </c>
      <c r="AJ401" s="37" t="s">
        <v>49</v>
      </c>
      <c r="AK401" s="39"/>
      <c r="AL401" s="37" t="s">
        <v>46</v>
      </c>
      <c r="AN401" s="35">
        <v>0.83297797453703704</v>
      </c>
      <c r="AO401" s="33" t="s">
        <v>43</v>
      </c>
      <c r="AP401" s="11" t="s">
        <v>3837</v>
      </c>
      <c r="AQ401" s="11" t="s">
        <v>66</v>
      </c>
    </row>
    <row r="402" spans="1:43" x14ac:dyDescent="0.25">
      <c r="A402" s="32">
        <v>2022</v>
      </c>
      <c r="B402" s="32">
        <v>5</v>
      </c>
      <c r="C402" s="33" t="s">
        <v>42</v>
      </c>
      <c r="D402" s="33" t="s">
        <v>3847</v>
      </c>
      <c r="E402" s="33" t="s">
        <v>3848</v>
      </c>
      <c r="F402" s="33" t="s">
        <v>43</v>
      </c>
      <c r="G402" s="33" t="s">
        <v>44</v>
      </c>
      <c r="H402" s="33" t="s">
        <v>58</v>
      </c>
      <c r="I402" s="33" t="s">
        <v>3849</v>
      </c>
      <c r="J402" s="33" t="s">
        <v>3850</v>
      </c>
      <c r="K402" s="33" t="s">
        <v>3851</v>
      </c>
      <c r="L402" s="33" t="s">
        <v>46</v>
      </c>
      <c r="M402" s="33" t="s">
        <v>3852</v>
      </c>
      <c r="N402" s="33" t="s">
        <v>3853</v>
      </c>
      <c r="O402" s="33" t="s">
        <v>62</v>
      </c>
      <c r="P402" s="33" t="s">
        <v>49</v>
      </c>
      <c r="Q402" s="33" t="s">
        <v>59</v>
      </c>
      <c r="R402" s="32"/>
      <c r="S402" s="33" t="s">
        <v>1517</v>
      </c>
      <c r="T402" s="33" t="s">
        <v>1518</v>
      </c>
      <c r="U402" s="33" t="s">
        <v>65</v>
      </c>
      <c r="V402" s="33" t="s">
        <v>94</v>
      </c>
      <c r="W402" s="33" t="s">
        <v>916</v>
      </c>
      <c r="X402" s="33" t="s">
        <v>917</v>
      </c>
      <c r="Z402" s="33" t="s">
        <v>52</v>
      </c>
      <c r="AA402" s="33" t="s">
        <v>64</v>
      </c>
      <c r="AC402" s="33" t="s">
        <v>70</v>
      </c>
      <c r="AD402" s="34"/>
      <c r="AE402" s="34">
        <v>44692</v>
      </c>
      <c r="AF402" s="39">
        <v>44693</v>
      </c>
      <c r="AG402" s="38">
        <v>1</v>
      </c>
      <c r="AH402" s="39" t="s">
        <v>3854</v>
      </c>
      <c r="AI402" s="37" t="s">
        <v>3855</v>
      </c>
      <c r="AJ402" s="37" t="s">
        <v>49</v>
      </c>
      <c r="AK402" s="39"/>
      <c r="AL402" s="37" t="s">
        <v>46</v>
      </c>
      <c r="AN402" s="35">
        <v>0.83470216435185185</v>
      </c>
      <c r="AO402" s="33" t="s">
        <v>43</v>
      </c>
      <c r="AP402" s="11" t="s">
        <v>3847</v>
      </c>
      <c r="AQ402" s="11" t="s">
        <v>66</v>
      </c>
    </row>
    <row r="403" spans="1:43" x14ac:dyDescent="0.25">
      <c r="A403" s="32">
        <v>2022</v>
      </c>
      <c r="B403" s="32">
        <v>5</v>
      </c>
      <c r="C403" s="33" t="s">
        <v>42</v>
      </c>
      <c r="D403" s="33" t="s">
        <v>3856</v>
      </c>
      <c r="E403" s="33" t="s">
        <v>3857</v>
      </c>
      <c r="F403" s="33" t="s">
        <v>43</v>
      </c>
      <c r="G403" s="33" t="s">
        <v>44</v>
      </c>
      <c r="H403" s="33" t="s">
        <v>58</v>
      </c>
      <c r="I403" s="33" t="s">
        <v>3858</v>
      </c>
      <c r="J403" s="33" t="s">
        <v>3859</v>
      </c>
      <c r="K403" s="33" t="s">
        <v>3860</v>
      </c>
      <c r="L403" s="33" t="s">
        <v>46</v>
      </c>
      <c r="M403" s="33" t="s">
        <v>3861</v>
      </c>
      <c r="N403" s="33" t="s">
        <v>3862</v>
      </c>
      <c r="O403" s="33" t="s">
        <v>62</v>
      </c>
      <c r="P403" s="33" t="s">
        <v>49</v>
      </c>
      <c r="Q403" s="33" t="s">
        <v>3863</v>
      </c>
      <c r="R403" s="32">
        <v>21</v>
      </c>
      <c r="S403" s="33" t="s">
        <v>1517</v>
      </c>
      <c r="T403" s="33" t="s">
        <v>1518</v>
      </c>
      <c r="U403" s="33" t="s">
        <v>49</v>
      </c>
      <c r="V403" s="33" t="s">
        <v>90</v>
      </c>
      <c r="X403" s="33" t="s">
        <v>2296</v>
      </c>
      <c r="Z403" s="33" t="s">
        <v>52</v>
      </c>
      <c r="AA403" s="33" t="s">
        <v>64</v>
      </c>
      <c r="AC403" s="33" t="s">
        <v>70</v>
      </c>
      <c r="AD403" s="34"/>
      <c r="AE403" s="34">
        <v>44692</v>
      </c>
      <c r="AF403" s="39">
        <v>44693</v>
      </c>
      <c r="AG403" s="38">
        <v>1</v>
      </c>
      <c r="AH403" s="39" t="s">
        <v>3864</v>
      </c>
      <c r="AI403" s="37" t="s">
        <v>3865</v>
      </c>
      <c r="AJ403" s="37" t="s">
        <v>49</v>
      </c>
      <c r="AK403" s="39"/>
      <c r="AL403" s="37" t="s">
        <v>46</v>
      </c>
      <c r="AN403" s="35">
        <v>0.84116030092592597</v>
      </c>
      <c r="AO403" s="33" t="s">
        <v>43</v>
      </c>
      <c r="AP403" s="11" t="s">
        <v>3856</v>
      </c>
      <c r="AQ403" s="11" t="s">
        <v>66</v>
      </c>
    </row>
    <row r="404" spans="1:43" x14ac:dyDescent="0.25">
      <c r="A404" s="32">
        <v>2022</v>
      </c>
      <c r="B404" s="32">
        <v>5</v>
      </c>
      <c r="C404" s="33" t="s">
        <v>42</v>
      </c>
      <c r="D404" s="33" t="s">
        <v>3866</v>
      </c>
      <c r="E404" s="33" t="s">
        <v>3867</v>
      </c>
      <c r="F404" s="33" t="s">
        <v>43</v>
      </c>
      <c r="G404" s="33" t="s">
        <v>44</v>
      </c>
      <c r="H404" s="33" t="s">
        <v>58</v>
      </c>
      <c r="I404" s="33" t="s">
        <v>3868</v>
      </c>
      <c r="J404" s="33" t="s">
        <v>3869</v>
      </c>
      <c r="K404" s="33" t="s">
        <v>3870</v>
      </c>
      <c r="L404" s="33" t="s">
        <v>46</v>
      </c>
      <c r="M404" s="33" t="s">
        <v>3871</v>
      </c>
      <c r="N404" s="33" t="s">
        <v>3872</v>
      </c>
      <c r="O404" s="33" t="s">
        <v>62</v>
      </c>
      <c r="P404" s="33" t="s">
        <v>65</v>
      </c>
      <c r="Q404" s="33" t="s">
        <v>59</v>
      </c>
      <c r="R404" s="32"/>
      <c r="S404" s="33" t="s">
        <v>1517</v>
      </c>
      <c r="T404" s="33" t="s">
        <v>91</v>
      </c>
      <c r="U404" s="33" t="s">
        <v>65</v>
      </c>
      <c r="V404" s="33" t="s">
        <v>50</v>
      </c>
      <c r="W404" s="33" t="s">
        <v>6354</v>
      </c>
      <c r="X404" s="33" t="s">
        <v>1602</v>
      </c>
      <c r="Z404" s="33" t="s">
        <v>52</v>
      </c>
      <c r="AA404" s="33" t="s">
        <v>64</v>
      </c>
      <c r="AC404" s="33" t="s">
        <v>70</v>
      </c>
      <c r="AD404" s="34"/>
      <c r="AE404" s="34">
        <v>44692</v>
      </c>
      <c r="AF404" s="39">
        <v>44693</v>
      </c>
      <c r="AG404" s="38">
        <v>1</v>
      </c>
      <c r="AH404" s="39" t="s">
        <v>3873</v>
      </c>
      <c r="AI404" s="37" t="s">
        <v>3874</v>
      </c>
      <c r="AJ404" s="37" t="s">
        <v>49</v>
      </c>
      <c r="AK404" s="39"/>
      <c r="AL404" s="37" t="s">
        <v>46</v>
      </c>
      <c r="AN404" s="35">
        <v>0.84325613425925927</v>
      </c>
      <c r="AO404" s="33" t="s">
        <v>43</v>
      </c>
      <c r="AP404" s="11" t="s">
        <v>3866</v>
      </c>
      <c r="AQ404" s="11" t="s">
        <v>66</v>
      </c>
    </row>
    <row r="405" spans="1:43" x14ac:dyDescent="0.25">
      <c r="A405" s="32">
        <v>2022</v>
      </c>
      <c r="B405" s="32">
        <v>5</v>
      </c>
      <c r="C405" s="33" t="s">
        <v>42</v>
      </c>
      <c r="D405" s="33" t="s">
        <v>3875</v>
      </c>
      <c r="E405" s="33" t="s">
        <v>3876</v>
      </c>
      <c r="F405" s="33" t="s">
        <v>43</v>
      </c>
      <c r="G405" s="33" t="s">
        <v>44</v>
      </c>
      <c r="H405" s="33" t="s">
        <v>58</v>
      </c>
      <c r="I405" s="33" t="s">
        <v>3877</v>
      </c>
      <c r="J405" s="33" t="s">
        <v>3878</v>
      </c>
      <c r="K405" s="33" t="s">
        <v>3879</v>
      </c>
      <c r="L405" s="33" t="s">
        <v>46</v>
      </c>
      <c r="M405" s="33" t="s">
        <v>3880</v>
      </c>
      <c r="N405" s="33" t="s">
        <v>3881</v>
      </c>
      <c r="O405" s="33" t="s">
        <v>62</v>
      </c>
      <c r="P405" s="33" t="s">
        <v>49</v>
      </c>
      <c r="Q405" s="33" t="s">
        <v>59</v>
      </c>
      <c r="R405" s="32"/>
      <c r="S405" s="33" t="s">
        <v>1517</v>
      </c>
      <c r="T405" s="33" t="s">
        <v>1518</v>
      </c>
      <c r="U405" s="33" t="s">
        <v>65</v>
      </c>
      <c r="V405" s="33" t="s">
        <v>73</v>
      </c>
      <c r="W405" s="33" t="s">
        <v>6373</v>
      </c>
      <c r="X405" s="33" t="s">
        <v>2536</v>
      </c>
      <c r="Z405" s="33" t="s">
        <v>52</v>
      </c>
      <c r="AA405" s="33" t="s">
        <v>64</v>
      </c>
      <c r="AC405" s="33" t="s">
        <v>70</v>
      </c>
      <c r="AD405" s="34"/>
      <c r="AE405" s="34">
        <v>44692</v>
      </c>
      <c r="AF405" s="39">
        <v>44694</v>
      </c>
      <c r="AG405" s="38">
        <v>2</v>
      </c>
      <c r="AH405" s="39" t="s">
        <v>3882</v>
      </c>
      <c r="AI405" s="37" t="s">
        <v>3883</v>
      </c>
      <c r="AJ405" s="37" t="s">
        <v>49</v>
      </c>
      <c r="AK405" s="39"/>
      <c r="AL405" s="37" t="s">
        <v>46</v>
      </c>
      <c r="AN405" s="35">
        <v>0.84365023148148144</v>
      </c>
      <c r="AO405" s="33" t="s">
        <v>43</v>
      </c>
      <c r="AP405" s="11" t="s">
        <v>3875</v>
      </c>
      <c r="AQ405" s="11" t="s">
        <v>66</v>
      </c>
    </row>
    <row r="406" spans="1:43" x14ac:dyDescent="0.25">
      <c r="A406" s="32">
        <v>2022</v>
      </c>
      <c r="B406" s="32">
        <v>5</v>
      </c>
      <c r="C406" s="33" t="s">
        <v>42</v>
      </c>
      <c r="D406" s="33" t="s">
        <v>3884</v>
      </c>
      <c r="E406" s="33" t="s">
        <v>3885</v>
      </c>
      <c r="F406" s="33" t="s">
        <v>43</v>
      </c>
      <c r="G406" s="33" t="s">
        <v>44</v>
      </c>
      <c r="H406" s="33" t="s">
        <v>58</v>
      </c>
      <c r="I406" s="33" t="s">
        <v>3886</v>
      </c>
      <c r="J406" s="33" t="s">
        <v>3887</v>
      </c>
      <c r="K406" s="33" t="s">
        <v>3888</v>
      </c>
      <c r="L406" s="33" t="s">
        <v>46</v>
      </c>
      <c r="M406" s="33" t="s">
        <v>3889</v>
      </c>
      <c r="N406" s="33" t="s">
        <v>3890</v>
      </c>
      <c r="O406" s="33" t="s">
        <v>62</v>
      </c>
      <c r="P406" s="33" t="s">
        <v>49</v>
      </c>
      <c r="Q406" s="33" t="s">
        <v>59</v>
      </c>
      <c r="R406" s="32"/>
      <c r="S406" s="33" t="s">
        <v>1517</v>
      </c>
      <c r="T406" s="33" t="s">
        <v>1518</v>
      </c>
      <c r="U406" s="33" t="s">
        <v>65</v>
      </c>
      <c r="V406" s="33" t="s">
        <v>72</v>
      </c>
      <c r="W406" s="33" t="s">
        <v>6369</v>
      </c>
      <c r="X406" s="33" t="s">
        <v>3891</v>
      </c>
      <c r="Z406" s="33" t="s">
        <v>52</v>
      </c>
      <c r="AA406" s="33" t="s">
        <v>64</v>
      </c>
      <c r="AB406" s="33" t="s">
        <v>1416</v>
      </c>
      <c r="AC406" s="33" t="s">
        <v>70</v>
      </c>
      <c r="AD406" s="34"/>
      <c r="AE406" s="34">
        <v>44692</v>
      </c>
      <c r="AF406" s="39">
        <v>44693</v>
      </c>
      <c r="AG406" s="38">
        <v>1</v>
      </c>
      <c r="AH406" s="39" t="s">
        <v>3892</v>
      </c>
      <c r="AI406" s="37" t="s">
        <v>3893</v>
      </c>
      <c r="AJ406" s="37" t="s">
        <v>49</v>
      </c>
      <c r="AK406" s="39"/>
      <c r="AL406" s="37" t="s">
        <v>46</v>
      </c>
      <c r="AN406" s="35">
        <v>0.84558938657407412</v>
      </c>
      <c r="AO406" s="33" t="s">
        <v>43</v>
      </c>
      <c r="AP406" s="11" t="s">
        <v>3884</v>
      </c>
      <c r="AQ406" s="11" t="s">
        <v>66</v>
      </c>
    </row>
    <row r="407" spans="1:43" x14ac:dyDescent="0.25">
      <c r="A407" s="32">
        <v>2022</v>
      </c>
      <c r="B407" s="32">
        <v>5</v>
      </c>
      <c r="C407" s="33" t="s">
        <v>42</v>
      </c>
      <c r="D407" s="33" t="s">
        <v>3894</v>
      </c>
      <c r="E407" s="33" t="s">
        <v>3895</v>
      </c>
      <c r="F407" s="33" t="s">
        <v>43</v>
      </c>
      <c r="G407" s="33" t="s">
        <v>44</v>
      </c>
      <c r="H407" s="33" t="s">
        <v>58</v>
      </c>
      <c r="I407" s="33" t="s">
        <v>3896</v>
      </c>
      <c r="J407" s="33" t="s">
        <v>3897</v>
      </c>
      <c r="K407" s="33" t="s">
        <v>3898</v>
      </c>
      <c r="L407" s="33" t="s">
        <v>46</v>
      </c>
      <c r="M407" s="33" t="s">
        <v>3899</v>
      </c>
      <c r="N407" s="33" t="s">
        <v>3900</v>
      </c>
      <c r="O407" s="33" t="s">
        <v>62</v>
      </c>
      <c r="P407" s="33" t="s">
        <v>49</v>
      </c>
      <c r="Q407" s="33" t="s">
        <v>59</v>
      </c>
      <c r="R407" s="32"/>
      <c r="S407" s="33" t="s">
        <v>1517</v>
      </c>
      <c r="T407" s="33" t="s">
        <v>1518</v>
      </c>
      <c r="U407" s="33" t="s">
        <v>65</v>
      </c>
      <c r="V407" s="33" t="s">
        <v>77</v>
      </c>
      <c r="W407" s="33" t="s">
        <v>3901</v>
      </c>
      <c r="X407" s="33" t="s">
        <v>3902</v>
      </c>
      <c r="Z407" s="33" t="s">
        <v>52</v>
      </c>
      <c r="AA407" s="33" t="s">
        <v>64</v>
      </c>
      <c r="AC407" s="33" t="s">
        <v>70</v>
      </c>
      <c r="AD407" s="34"/>
      <c r="AE407" s="34">
        <v>44692</v>
      </c>
      <c r="AF407" s="39">
        <v>44697</v>
      </c>
      <c r="AG407" s="38">
        <v>3</v>
      </c>
      <c r="AH407" s="39" t="s">
        <v>3903</v>
      </c>
      <c r="AI407" s="37" t="s">
        <v>3904</v>
      </c>
      <c r="AJ407" s="37" t="s">
        <v>49</v>
      </c>
      <c r="AK407" s="39"/>
      <c r="AL407" s="37" t="s">
        <v>55</v>
      </c>
      <c r="AM407" s="39">
        <v>44693</v>
      </c>
      <c r="AN407" s="35">
        <v>0.85007769675925926</v>
      </c>
      <c r="AO407" s="33" t="s">
        <v>43</v>
      </c>
      <c r="AP407" s="11">
        <v>231898</v>
      </c>
      <c r="AQ407" s="11" t="s">
        <v>66</v>
      </c>
    </row>
    <row r="408" spans="1:43" x14ac:dyDescent="0.25">
      <c r="A408" s="32">
        <v>2022</v>
      </c>
      <c r="B408" s="32">
        <v>5</v>
      </c>
      <c r="C408" s="33" t="s">
        <v>42</v>
      </c>
      <c r="D408" s="33" t="s">
        <v>3905</v>
      </c>
      <c r="E408" s="33" t="s">
        <v>3906</v>
      </c>
      <c r="F408" s="33" t="s">
        <v>43</v>
      </c>
      <c r="G408" s="33" t="s">
        <v>44</v>
      </c>
      <c r="H408" s="33" t="s">
        <v>6355</v>
      </c>
      <c r="I408" s="33" t="s">
        <v>3907</v>
      </c>
      <c r="J408" s="33" t="s">
        <v>3908</v>
      </c>
      <c r="K408" s="33" t="s">
        <v>3909</v>
      </c>
      <c r="L408" s="33" t="s">
        <v>46</v>
      </c>
      <c r="M408" s="33" t="s">
        <v>3910</v>
      </c>
      <c r="N408" s="33" t="s">
        <v>3911</v>
      </c>
      <c r="O408" s="33" t="s">
        <v>62</v>
      </c>
      <c r="P408" s="33" t="s">
        <v>49</v>
      </c>
      <c r="Q408" s="33" t="s">
        <v>59</v>
      </c>
      <c r="R408" s="32"/>
      <c r="S408" s="33" t="s">
        <v>1527</v>
      </c>
      <c r="T408" s="33" t="s">
        <v>1518</v>
      </c>
      <c r="U408" s="33" t="s">
        <v>65</v>
      </c>
      <c r="V408" s="33" t="s">
        <v>50</v>
      </c>
      <c r="W408" s="33" t="s">
        <v>1305</v>
      </c>
      <c r="X408" s="33" t="s">
        <v>50</v>
      </c>
      <c r="Z408" s="33" t="s">
        <v>52</v>
      </c>
      <c r="AA408" s="33" t="s">
        <v>64</v>
      </c>
      <c r="AC408" s="33" t="s">
        <v>70</v>
      </c>
      <c r="AD408" s="34"/>
      <c r="AE408" s="34">
        <v>44692</v>
      </c>
      <c r="AF408" s="39">
        <v>44693</v>
      </c>
      <c r="AG408" s="38">
        <v>1</v>
      </c>
      <c r="AH408" s="39" t="s">
        <v>3912</v>
      </c>
      <c r="AI408" s="37" t="s">
        <v>3913</v>
      </c>
      <c r="AJ408" s="37" t="s">
        <v>49</v>
      </c>
      <c r="AK408" s="39"/>
      <c r="AL408" s="37" t="s">
        <v>46</v>
      </c>
      <c r="AN408" s="35">
        <v>0.85128460648148152</v>
      </c>
      <c r="AO408" s="33" t="s">
        <v>43</v>
      </c>
      <c r="AP408" s="11" t="s">
        <v>3905</v>
      </c>
      <c r="AQ408" s="11" t="s">
        <v>66</v>
      </c>
    </row>
    <row r="409" spans="1:43" x14ac:dyDescent="0.25">
      <c r="A409" s="32">
        <v>2022</v>
      </c>
      <c r="B409" s="32">
        <v>5</v>
      </c>
      <c r="C409" s="33" t="s">
        <v>42</v>
      </c>
      <c r="D409" s="33" t="s">
        <v>3914</v>
      </c>
      <c r="E409" s="33" t="s">
        <v>3915</v>
      </c>
      <c r="F409" s="33" t="s">
        <v>43</v>
      </c>
      <c r="G409" s="33" t="s">
        <v>44</v>
      </c>
      <c r="H409" s="33" t="s">
        <v>58</v>
      </c>
      <c r="I409" s="33" t="s">
        <v>3916</v>
      </c>
      <c r="J409" s="33" t="s">
        <v>3917</v>
      </c>
      <c r="K409" s="33" t="s">
        <v>3918</v>
      </c>
      <c r="L409" s="33" t="s">
        <v>46</v>
      </c>
      <c r="M409" s="33" t="s">
        <v>3919</v>
      </c>
      <c r="N409" s="33" t="s">
        <v>3920</v>
      </c>
      <c r="O409" s="33" t="s">
        <v>62</v>
      </c>
      <c r="P409" s="33" t="s">
        <v>49</v>
      </c>
      <c r="Q409" s="33" t="s">
        <v>59</v>
      </c>
      <c r="R409" s="32"/>
      <c r="S409" s="33" t="s">
        <v>1517</v>
      </c>
      <c r="T409" s="33" t="s">
        <v>1518</v>
      </c>
      <c r="U409" s="33" t="s">
        <v>65</v>
      </c>
      <c r="V409" s="33" t="s">
        <v>50</v>
      </c>
      <c r="W409" s="33" t="s">
        <v>1832</v>
      </c>
      <c r="X409" s="33" t="s">
        <v>1832</v>
      </c>
      <c r="Z409" s="33" t="s">
        <v>52</v>
      </c>
      <c r="AA409" s="33" t="s">
        <v>64</v>
      </c>
      <c r="AC409" s="33" t="s">
        <v>70</v>
      </c>
      <c r="AD409" s="34"/>
      <c r="AE409" s="34">
        <v>44692</v>
      </c>
      <c r="AF409" s="39">
        <v>44693</v>
      </c>
      <c r="AG409" s="38">
        <v>1</v>
      </c>
      <c r="AH409" s="39" t="s">
        <v>3921</v>
      </c>
      <c r="AI409" s="37" t="s">
        <v>3922</v>
      </c>
      <c r="AJ409" s="37" t="s">
        <v>49</v>
      </c>
      <c r="AK409" s="39"/>
      <c r="AL409" s="37" t="s">
        <v>46</v>
      </c>
      <c r="AN409" s="35">
        <v>0.85183020833333334</v>
      </c>
      <c r="AO409" s="33" t="s">
        <v>43</v>
      </c>
      <c r="AP409" s="11" t="s">
        <v>3914</v>
      </c>
      <c r="AQ409" s="11" t="s">
        <v>66</v>
      </c>
    </row>
    <row r="410" spans="1:43" x14ac:dyDescent="0.25">
      <c r="A410" s="32">
        <v>2022</v>
      </c>
      <c r="B410" s="32">
        <v>5</v>
      </c>
      <c r="C410" s="33" t="s">
        <v>42</v>
      </c>
      <c r="D410" s="33" t="s">
        <v>3923</v>
      </c>
      <c r="E410" s="33" t="s">
        <v>3924</v>
      </c>
      <c r="F410" s="33" t="s">
        <v>43</v>
      </c>
      <c r="G410" s="33" t="s">
        <v>44</v>
      </c>
      <c r="H410" s="33" t="s">
        <v>58</v>
      </c>
      <c r="I410" s="33" t="s">
        <v>3925</v>
      </c>
      <c r="J410" s="33" t="s">
        <v>3926</v>
      </c>
      <c r="K410" s="33" t="s">
        <v>3927</v>
      </c>
      <c r="L410" s="33" t="s">
        <v>46</v>
      </c>
      <c r="M410" s="33" t="s">
        <v>3928</v>
      </c>
      <c r="N410" s="33" t="s">
        <v>3929</v>
      </c>
      <c r="O410" s="33" t="s">
        <v>62</v>
      </c>
      <c r="P410" s="33" t="s">
        <v>49</v>
      </c>
      <c r="Q410" s="33" t="s">
        <v>59</v>
      </c>
      <c r="R410" s="32"/>
      <c r="S410" s="33" t="s">
        <v>1517</v>
      </c>
      <c r="T410" s="33" t="s">
        <v>1518</v>
      </c>
      <c r="U410" s="33" t="s">
        <v>49</v>
      </c>
      <c r="V410" s="33" t="s">
        <v>72</v>
      </c>
      <c r="W410" s="33" t="s">
        <v>3930</v>
      </c>
      <c r="X410" s="33" t="s">
        <v>124</v>
      </c>
      <c r="Z410" s="33" t="s">
        <v>52</v>
      </c>
      <c r="AA410" s="33" t="s">
        <v>64</v>
      </c>
      <c r="AB410" s="33" t="s">
        <v>1416</v>
      </c>
      <c r="AC410" s="33" t="s">
        <v>70</v>
      </c>
      <c r="AD410" s="34"/>
      <c r="AE410" s="34">
        <v>44692</v>
      </c>
      <c r="AF410" s="39">
        <v>44693</v>
      </c>
      <c r="AG410" s="38">
        <v>1</v>
      </c>
      <c r="AH410" s="39" t="s">
        <v>3931</v>
      </c>
      <c r="AI410" s="37" t="s">
        <v>3932</v>
      </c>
      <c r="AJ410" s="37" t="s">
        <v>49</v>
      </c>
      <c r="AK410" s="39"/>
      <c r="AL410" s="37" t="s">
        <v>46</v>
      </c>
      <c r="AN410" s="35">
        <v>0.85395497685185184</v>
      </c>
      <c r="AO410" s="33" t="s">
        <v>43</v>
      </c>
      <c r="AP410" s="11" t="s">
        <v>3923</v>
      </c>
      <c r="AQ410" s="11" t="s">
        <v>66</v>
      </c>
    </row>
    <row r="411" spans="1:43" x14ac:dyDescent="0.25">
      <c r="A411" s="32">
        <v>2022</v>
      </c>
      <c r="B411" s="32">
        <v>5</v>
      </c>
      <c r="C411" s="33" t="s">
        <v>42</v>
      </c>
      <c r="D411" s="33" t="s">
        <v>3933</v>
      </c>
      <c r="E411" s="33" t="s">
        <v>3934</v>
      </c>
      <c r="F411" s="33" t="s">
        <v>43</v>
      </c>
      <c r="G411" s="33" t="s">
        <v>44</v>
      </c>
      <c r="H411" s="33" t="s">
        <v>58</v>
      </c>
      <c r="I411" s="33" t="s">
        <v>3935</v>
      </c>
      <c r="J411" s="33" t="s">
        <v>3936</v>
      </c>
      <c r="K411" s="33" t="s">
        <v>3937</v>
      </c>
      <c r="L411" s="33" t="s">
        <v>46</v>
      </c>
      <c r="M411" s="33" t="s">
        <v>3938</v>
      </c>
      <c r="N411" s="33" t="s">
        <v>3939</v>
      </c>
      <c r="O411" s="33" t="s">
        <v>62</v>
      </c>
      <c r="P411" s="33" t="s">
        <v>49</v>
      </c>
      <c r="Q411" s="33" t="s">
        <v>3940</v>
      </c>
      <c r="R411" s="32">
        <v>33</v>
      </c>
      <c r="S411" s="33" t="s">
        <v>1517</v>
      </c>
      <c r="T411" s="33" t="s">
        <v>91</v>
      </c>
      <c r="U411" s="33" t="s">
        <v>49</v>
      </c>
      <c r="V411" s="33" t="s">
        <v>72</v>
      </c>
      <c r="X411" s="33" t="s">
        <v>124</v>
      </c>
      <c r="Z411" s="33" t="s">
        <v>52</v>
      </c>
      <c r="AA411" s="33" t="s">
        <v>64</v>
      </c>
      <c r="AB411" s="33" t="s">
        <v>1416</v>
      </c>
      <c r="AC411" s="33" t="s">
        <v>70</v>
      </c>
      <c r="AD411" s="34"/>
      <c r="AE411" s="34">
        <v>44692</v>
      </c>
      <c r="AF411" s="39">
        <v>44693</v>
      </c>
      <c r="AG411" s="38">
        <v>1</v>
      </c>
      <c r="AH411" s="39" t="s">
        <v>3941</v>
      </c>
      <c r="AI411" s="37" t="s">
        <v>3942</v>
      </c>
      <c r="AJ411" s="37" t="s">
        <v>49</v>
      </c>
      <c r="AK411" s="39"/>
      <c r="AL411" s="37" t="s">
        <v>46</v>
      </c>
      <c r="AN411" s="35">
        <v>0.86024556712962963</v>
      </c>
      <c r="AO411" s="33" t="s">
        <v>43</v>
      </c>
      <c r="AP411" s="11" t="s">
        <v>3933</v>
      </c>
      <c r="AQ411" s="11" t="s">
        <v>66</v>
      </c>
    </row>
    <row r="412" spans="1:43" x14ac:dyDescent="0.25">
      <c r="A412" s="32">
        <v>2022</v>
      </c>
      <c r="B412" s="32">
        <v>5</v>
      </c>
      <c r="C412" s="33" t="s">
        <v>42</v>
      </c>
      <c r="D412" s="33" t="s">
        <v>3943</v>
      </c>
      <c r="E412" s="33" t="s">
        <v>3944</v>
      </c>
      <c r="F412" s="33" t="s">
        <v>43</v>
      </c>
      <c r="G412" s="33" t="s">
        <v>44</v>
      </c>
      <c r="H412" s="33" t="s">
        <v>58</v>
      </c>
      <c r="I412" s="33" t="s">
        <v>3945</v>
      </c>
      <c r="J412" s="33" t="s">
        <v>3946</v>
      </c>
      <c r="K412" s="33" t="s">
        <v>3947</v>
      </c>
      <c r="L412" s="33" t="s">
        <v>46</v>
      </c>
      <c r="M412" s="33" t="s">
        <v>3948</v>
      </c>
      <c r="P412" s="33" t="s">
        <v>49</v>
      </c>
      <c r="Q412" s="33" t="s">
        <v>59</v>
      </c>
      <c r="R412" s="32"/>
      <c r="S412" s="33" t="s">
        <v>1517</v>
      </c>
      <c r="T412" s="33" t="s">
        <v>1518</v>
      </c>
      <c r="U412" s="33" t="s">
        <v>65</v>
      </c>
      <c r="V412" s="33" t="s">
        <v>77</v>
      </c>
      <c r="W412" s="33" t="s">
        <v>77</v>
      </c>
      <c r="X412" s="33" t="s">
        <v>77</v>
      </c>
      <c r="Z412" s="33" t="s">
        <v>52</v>
      </c>
      <c r="AA412" s="33" t="s">
        <v>64</v>
      </c>
      <c r="AC412" s="33" t="s">
        <v>70</v>
      </c>
      <c r="AD412" s="34"/>
      <c r="AE412" s="34">
        <v>44692</v>
      </c>
      <c r="AF412" s="39">
        <v>44697</v>
      </c>
      <c r="AG412" s="38">
        <v>3</v>
      </c>
      <c r="AH412" s="39" t="s">
        <v>3949</v>
      </c>
      <c r="AI412" s="37" t="s">
        <v>3950</v>
      </c>
      <c r="AJ412" s="37" t="s">
        <v>49</v>
      </c>
      <c r="AK412" s="39"/>
      <c r="AL412" s="37" t="s">
        <v>55</v>
      </c>
      <c r="AM412" s="39">
        <v>44693</v>
      </c>
      <c r="AN412" s="35">
        <v>0.86350625000000003</v>
      </c>
      <c r="AO412" s="33" t="s">
        <v>43</v>
      </c>
      <c r="AP412" s="11">
        <v>231911</v>
      </c>
      <c r="AQ412" s="11" t="s">
        <v>66</v>
      </c>
    </row>
    <row r="413" spans="1:43" x14ac:dyDescent="0.25">
      <c r="A413" s="32">
        <v>2022</v>
      </c>
      <c r="B413" s="32">
        <v>5</v>
      </c>
      <c r="C413" s="33" t="s">
        <v>42</v>
      </c>
      <c r="D413" s="33" t="s">
        <v>3951</v>
      </c>
      <c r="E413" s="33" t="s">
        <v>3952</v>
      </c>
      <c r="F413" s="33" t="s">
        <v>43</v>
      </c>
      <c r="G413" s="33" t="s">
        <v>44</v>
      </c>
      <c r="H413" s="33" t="s">
        <v>58</v>
      </c>
      <c r="I413" s="33" t="s">
        <v>3953</v>
      </c>
      <c r="J413" s="33" t="s">
        <v>3954</v>
      </c>
      <c r="K413" s="33" t="s">
        <v>3955</v>
      </c>
      <c r="L413" s="33" t="s">
        <v>46</v>
      </c>
      <c r="M413" s="33" t="s">
        <v>3956</v>
      </c>
      <c r="N413" s="33" t="s">
        <v>3957</v>
      </c>
      <c r="O413" s="33" t="s">
        <v>62</v>
      </c>
      <c r="P413" s="33" t="s">
        <v>65</v>
      </c>
      <c r="Q413" s="33" t="s">
        <v>59</v>
      </c>
      <c r="R413" s="32"/>
      <c r="S413" s="33" t="s">
        <v>1517</v>
      </c>
      <c r="T413" s="33" t="s">
        <v>1518</v>
      </c>
      <c r="U413" s="33" t="s">
        <v>65</v>
      </c>
      <c r="V413" s="33" t="s">
        <v>73</v>
      </c>
      <c r="W413" s="33" t="s">
        <v>74</v>
      </c>
      <c r="X413" s="33" t="s">
        <v>3548</v>
      </c>
      <c r="Z413" s="33" t="s">
        <v>52</v>
      </c>
      <c r="AA413" s="33" t="s">
        <v>64</v>
      </c>
      <c r="AC413" s="33" t="s">
        <v>70</v>
      </c>
      <c r="AD413" s="34"/>
      <c r="AE413" s="34">
        <v>44692</v>
      </c>
      <c r="AF413" s="39">
        <v>44694</v>
      </c>
      <c r="AG413" s="38">
        <v>2</v>
      </c>
      <c r="AH413" s="39" t="s">
        <v>3958</v>
      </c>
      <c r="AI413" s="37" t="s">
        <v>3959</v>
      </c>
      <c r="AJ413" s="37" t="s">
        <v>49</v>
      </c>
      <c r="AK413" s="39"/>
      <c r="AL413" s="37" t="s">
        <v>46</v>
      </c>
      <c r="AN413" s="35">
        <v>0.86391435185185184</v>
      </c>
      <c r="AO413" s="33" t="s">
        <v>43</v>
      </c>
      <c r="AP413" s="11" t="s">
        <v>3951</v>
      </c>
      <c r="AQ413" s="11" t="s">
        <v>66</v>
      </c>
    </row>
    <row r="414" spans="1:43" x14ac:dyDescent="0.25">
      <c r="A414" s="32">
        <v>2022</v>
      </c>
      <c r="B414" s="32">
        <v>5</v>
      </c>
      <c r="C414" s="33" t="s">
        <v>42</v>
      </c>
      <c r="D414" s="33" t="s">
        <v>3960</v>
      </c>
      <c r="E414" s="33" t="s">
        <v>3961</v>
      </c>
      <c r="F414" s="33" t="s">
        <v>43</v>
      </c>
      <c r="G414" s="33" t="s">
        <v>44</v>
      </c>
      <c r="H414" s="33" t="s">
        <v>58</v>
      </c>
      <c r="I414" s="33" t="s">
        <v>3962</v>
      </c>
      <c r="J414" s="33" t="s">
        <v>3963</v>
      </c>
      <c r="K414" s="33" t="s">
        <v>3964</v>
      </c>
      <c r="L414" s="33" t="s">
        <v>46</v>
      </c>
      <c r="M414" s="33" t="s">
        <v>3965</v>
      </c>
      <c r="N414" s="33" t="s">
        <v>3966</v>
      </c>
      <c r="O414" s="33" t="s">
        <v>62</v>
      </c>
      <c r="P414" s="33" t="s">
        <v>49</v>
      </c>
      <c r="Q414" s="33" t="s">
        <v>59</v>
      </c>
      <c r="R414" s="32"/>
      <c r="S414" s="33" t="s">
        <v>1517</v>
      </c>
      <c r="T414" s="33" t="s">
        <v>1518</v>
      </c>
      <c r="U414" s="33" t="s">
        <v>65</v>
      </c>
      <c r="V414" s="33" t="s">
        <v>94</v>
      </c>
      <c r="W414" s="33" t="s">
        <v>3967</v>
      </c>
      <c r="X414" s="33" t="s">
        <v>3967</v>
      </c>
      <c r="Z414" s="33" t="s">
        <v>52</v>
      </c>
      <c r="AA414" s="33" t="s">
        <v>64</v>
      </c>
      <c r="AC414" s="33" t="s">
        <v>70</v>
      </c>
      <c r="AD414" s="34"/>
      <c r="AE414" s="34">
        <v>44692</v>
      </c>
      <c r="AF414" s="39">
        <v>44693</v>
      </c>
      <c r="AG414" s="38">
        <v>1</v>
      </c>
      <c r="AH414" s="39" t="s">
        <v>3968</v>
      </c>
      <c r="AI414" s="37" t="s">
        <v>3969</v>
      </c>
      <c r="AJ414" s="37" t="s">
        <v>49</v>
      </c>
      <c r="AK414" s="39"/>
      <c r="AL414" s="37" t="s">
        <v>46</v>
      </c>
      <c r="AN414" s="35">
        <v>0.86631631944444443</v>
      </c>
      <c r="AO414" s="33" t="s">
        <v>43</v>
      </c>
      <c r="AP414" s="11" t="s">
        <v>3960</v>
      </c>
      <c r="AQ414" s="11" t="s">
        <v>66</v>
      </c>
    </row>
    <row r="415" spans="1:43" ht="12" customHeight="1" x14ac:dyDescent="0.25">
      <c r="A415" s="32">
        <v>2022</v>
      </c>
      <c r="B415" s="32">
        <v>5</v>
      </c>
      <c r="C415" s="33" t="s">
        <v>42</v>
      </c>
      <c r="D415" s="33" t="s">
        <v>3970</v>
      </c>
      <c r="E415" s="33" t="s">
        <v>3971</v>
      </c>
      <c r="F415" s="33" t="s">
        <v>43</v>
      </c>
      <c r="G415" s="33" t="s">
        <v>44</v>
      </c>
      <c r="H415" s="33" t="s">
        <v>58</v>
      </c>
      <c r="I415" s="33" t="s">
        <v>3972</v>
      </c>
      <c r="J415" s="33" t="s">
        <v>3973</v>
      </c>
      <c r="K415" s="33" t="s">
        <v>3974</v>
      </c>
      <c r="L415" s="33" t="s">
        <v>46</v>
      </c>
      <c r="M415" s="33" t="s">
        <v>3975</v>
      </c>
      <c r="N415" s="33" t="s">
        <v>3976</v>
      </c>
      <c r="O415" s="33" t="s">
        <v>104</v>
      </c>
      <c r="P415" s="33" t="s">
        <v>65</v>
      </c>
      <c r="Q415" s="33" t="s">
        <v>3977</v>
      </c>
      <c r="R415" s="32">
        <v>40</v>
      </c>
      <c r="S415" s="33" t="s">
        <v>1517</v>
      </c>
      <c r="T415" s="33" t="s">
        <v>1518</v>
      </c>
      <c r="U415" s="33" t="s">
        <v>65</v>
      </c>
      <c r="V415" s="33" t="s">
        <v>84</v>
      </c>
      <c r="X415" s="33" t="s">
        <v>3978</v>
      </c>
      <c r="Z415" s="33" t="s">
        <v>52</v>
      </c>
      <c r="AA415" s="33" t="s">
        <v>64</v>
      </c>
      <c r="AC415" s="33" t="s">
        <v>70</v>
      </c>
      <c r="AD415" s="34"/>
      <c r="AE415" s="34">
        <v>44692</v>
      </c>
      <c r="AF415" s="39">
        <v>44693</v>
      </c>
      <c r="AG415" s="38">
        <v>1</v>
      </c>
      <c r="AH415" s="39" t="s">
        <v>3979</v>
      </c>
      <c r="AI415" s="37" t="s">
        <v>3980</v>
      </c>
      <c r="AJ415" s="37" t="s">
        <v>49</v>
      </c>
      <c r="AK415" s="39"/>
      <c r="AL415" s="37" t="s">
        <v>46</v>
      </c>
      <c r="AN415" s="35">
        <v>0.86898572916666672</v>
      </c>
      <c r="AO415" s="33" t="s">
        <v>43</v>
      </c>
      <c r="AP415" s="11" t="s">
        <v>3970</v>
      </c>
      <c r="AQ415" s="11" t="s">
        <v>66</v>
      </c>
    </row>
    <row r="416" spans="1:43" x14ac:dyDescent="0.25">
      <c r="A416" s="32">
        <v>2022</v>
      </c>
      <c r="B416" s="32">
        <v>5</v>
      </c>
      <c r="C416" s="33" t="s">
        <v>42</v>
      </c>
      <c r="D416" s="33" t="s">
        <v>3981</v>
      </c>
      <c r="E416" s="33" t="s">
        <v>3982</v>
      </c>
      <c r="F416" s="33" t="s">
        <v>43</v>
      </c>
      <c r="G416" s="33" t="s">
        <v>44</v>
      </c>
      <c r="H416" s="33" t="s">
        <v>721</v>
      </c>
      <c r="I416" s="33" t="s">
        <v>3983</v>
      </c>
      <c r="J416" s="33" t="s">
        <v>3984</v>
      </c>
      <c r="K416" s="33" t="s">
        <v>3985</v>
      </c>
      <c r="L416" s="33" t="s">
        <v>46</v>
      </c>
      <c r="M416" s="33" t="s">
        <v>3986</v>
      </c>
      <c r="N416" s="33" t="s">
        <v>3987</v>
      </c>
      <c r="O416" s="33" t="s">
        <v>62</v>
      </c>
      <c r="P416" s="33" t="s">
        <v>49</v>
      </c>
      <c r="Q416" s="33" t="s">
        <v>3988</v>
      </c>
      <c r="R416" s="32">
        <v>53</v>
      </c>
      <c r="S416" s="33" t="s">
        <v>1527</v>
      </c>
      <c r="T416" s="33" t="s">
        <v>1518</v>
      </c>
      <c r="U416" s="33" t="s">
        <v>65</v>
      </c>
      <c r="V416" s="33" t="s">
        <v>77</v>
      </c>
      <c r="X416" s="33" t="s">
        <v>134</v>
      </c>
      <c r="Z416" s="33" t="s">
        <v>52</v>
      </c>
      <c r="AA416" s="33" t="s">
        <v>64</v>
      </c>
      <c r="AC416" s="33" t="s">
        <v>70</v>
      </c>
      <c r="AD416" s="34"/>
      <c r="AE416" s="34">
        <v>44693</v>
      </c>
      <c r="AF416" s="39">
        <v>44697</v>
      </c>
      <c r="AG416" s="38">
        <v>2</v>
      </c>
      <c r="AH416" s="39" t="s">
        <v>3989</v>
      </c>
      <c r="AI416" s="37" t="s">
        <v>3990</v>
      </c>
      <c r="AJ416" s="37" t="s">
        <v>49</v>
      </c>
      <c r="AK416" s="39"/>
      <c r="AL416" s="37" t="s">
        <v>55</v>
      </c>
      <c r="AM416" s="39">
        <v>44693</v>
      </c>
      <c r="AN416" s="35">
        <v>0.87518703703703704</v>
      </c>
      <c r="AO416" s="33" t="s">
        <v>43</v>
      </c>
      <c r="AP416" s="11">
        <v>231921</v>
      </c>
      <c r="AQ416" s="11" t="s">
        <v>66</v>
      </c>
    </row>
    <row r="417" spans="1:43" x14ac:dyDescent="0.25">
      <c r="A417" s="32">
        <v>2022</v>
      </c>
      <c r="B417" s="32">
        <v>5</v>
      </c>
      <c r="C417" s="33" t="s">
        <v>42</v>
      </c>
      <c r="D417" s="33" t="s">
        <v>3991</v>
      </c>
      <c r="E417" s="33" t="s">
        <v>3992</v>
      </c>
      <c r="F417" s="33" t="s">
        <v>43</v>
      </c>
      <c r="G417" s="33" t="s">
        <v>44</v>
      </c>
      <c r="H417" s="33" t="s">
        <v>58</v>
      </c>
      <c r="I417" s="33" t="s">
        <v>3993</v>
      </c>
      <c r="J417" s="33" t="s">
        <v>3994</v>
      </c>
      <c r="K417" s="33" t="s">
        <v>3995</v>
      </c>
      <c r="L417" s="33" t="s">
        <v>46</v>
      </c>
      <c r="M417" s="33" t="s">
        <v>3996</v>
      </c>
      <c r="N417" s="33" t="s">
        <v>3997</v>
      </c>
      <c r="O417" s="33" t="s">
        <v>62</v>
      </c>
      <c r="P417" s="33" t="s">
        <v>49</v>
      </c>
      <c r="Q417" s="33" t="s">
        <v>59</v>
      </c>
      <c r="R417" s="32"/>
      <c r="S417" s="33" t="s">
        <v>1517</v>
      </c>
      <c r="T417" s="33" t="s">
        <v>1518</v>
      </c>
      <c r="U417" s="33" t="s">
        <v>65</v>
      </c>
      <c r="V417" s="33" t="s">
        <v>72</v>
      </c>
      <c r="W417" s="33" t="s">
        <v>6357</v>
      </c>
      <c r="X417" s="33" t="s">
        <v>113</v>
      </c>
      <c r="Z417" s="33" t="s">
        <v>52</v>
      </c>
      <c r="AA417" s="33" t="s">
        <v>64</v>
      </c>
      <c r="AB417" s="33" t="s">
        <v>1416</v>
      </c>
      <c r="AC417" s="33" t="s">
        <v>70</v>
      </c>
      <c r="AD417" s="34"/>
      <c r="AE417" s="34">
        <v>44693</v>
      </c>
      <c r="AF417" s="39">
        <v>44693</v>
      </c>
      <c r="AG417" s="38">
        <v>0</v>
      </c>
      <c r="AH417" s="39" t="s">
        <v>3998</v>
      </c>
      <c r="AI417" s="37" t="s">
        <v>3999</v>
      </c>
      <c r="AJ417" s="37" t="s">
        <v>49</v>
      </c>
      <c r="AK417" s="39"/>
      <c r="AL417" s="37" t="s">
        <v>46</v>
      </c>
      <c r="AN417" s="35">
        <v>0.8773674768518519</v>
      </c>
      <c r="AO417" s="33" t="s">
        <v>43</v>
      </c>
      <c r="AP417" s="11" t="s">
        <v>3991</v>
      </c>
      <c r="AQ417" s="11" t="s">
        <v>66</v>
      </c>
    </row>
    <row r="418" spans="1:43" x14ac:dyDescent="0.25">
      <c r="A418" s="32">
        <v>2022</v>
      </c>
      <c r="B418" s="32">
        <v>5</v>
      </c>
      <c r="C418" s="33" t="s">
        <v>42</v>
      </c>
      <c r="D418" s="33" t="s">
        <v>4000</v>
      </c>
      <c r="E418" s="33" t="s">
        <v>4001</v>
      </c>
      <c r="F418" s="33" t="s">
        <v>43</v>
      </c>
      <c r="G418" s="33" t="s">
        <v>44</v>
      </c>
      <c r="H418" s="33" t="s">
        <v>6355</v>
      </c>
      <c r="I418" s="33" t="s">
        <v>1750</v>
      </c>
      <c r="J418" s="33" t="s">
        <v>1751</v>
      </c>
      <c r="K418" s="33" t="s">
        <v>1752</v>
      </c>
      <c r="L418" s="33" t="s">
        <v>46</v>
      </c>
      <c r="M418" s="33" t="s">
        <v>4002</v>
      </c>
      <c r="N418" s="33" t="s">
        <v>1754</v>
      </c>
      <c r="O418" s="33" t="s">
        <v>62</v>
      </c>
      <c r="P418" s="33" t="s">
        <v>49</v>
      </c>
      <c r="Q418" s="33" t="s">
        <v>59</v>
      </c>
      <c r="R418" s="32"/>
      <c r="S418" s="33" t="s">
        <v>1517</v>
      </c>
      <c r="T418" s="33" t="s">
        <v>91</v>
      </c>
      <c r="U418" s="33" t="s">
        <v>49</v>
      </c>
      <c r="V418" s="33" t="s">
        <v>72</v>
      </c>
      <c r="X418" s="33" t="s">
        <v>113</v>
      </c>
      <c r="Z418" s="33" t="s">
        <v>52</v>
      </c>
      <c r="AA418" s="33" t="s">
        <v>64</v>
      </c>
      <c r="AB418" s="33" t="s">
        <v>1416</v>
      </c>
      <c r="AC418" s="33" t="s">
        <v>70</v>
      </c>
      <c r="AD418" s="34"/>
      <c r="AE418" s="34">
        <v>44693</v>
      </c>
      <c r="AF418" s="39">
        <v>44693</v>
      </c>
      <c r="AG418" s="38">
        <v>0</v>
      </c>
      <c r="AH418" s="39" t="s">
        <v>4003</v>
      </c>
      <c r="AI418" s="37" t="s">
        <v>4004</v>
      </c>
      <c r="AJ418" s="37" t="s">
        <v>49</v>
      </c>
      <c r="AK418" s="39"/>
      <c r="AL418" s="37" t="s">
        <v>46</v>
      </c>
      <c r="AN418" s="35">
        <v>0.87891496527777779</v>
      </c>
      <c r="AO418" s="33" t="s">
        <v>43</v>
      </c>
      <c r="AP418" s="11" t="s">
        <v>4000</v>
      </c>
      <c r="AQ418" s="11" t="s">
        <v>66</v>
      </c>
    </row>
    <row r="419" spans="1:43" x14ac:dyDescent="0.25">
      <c r="A419" s="32">
        <v>2022</v>
      </c>
      <c r="B419" s="32">
        <v>5</v>
      </c>
      <c r="C419" s="33" t="s">
        <v>42</v>
      </c>
      <c r="D419" s="33" t="s">
        <v>4005</v>
      </c>
      <c r="E419" s="33" t="s">
        <v>4006</v>
      </c>
      <c r="F419" s="33" t="s">
        <v>43</v>
      </c>
      <c r="G419" s="33" t="s">
        <v>44</v>
      </c>
      <c r="H419" s="33" t="s">
        <v>58</v>
      </c>
      <c r="I419" s="33" t="s">
        <v>4007</v>
      </c>
      <c r="J419" s="33" t="s">
        <v>4008</v>
      </c>
      <c r="K419" s="33" t="s">
        <v>4009</v>
      </c>
      <c r="L419" s="33" t="s">
        <v>46</v>
      </c>
      <c r="M419" s="33" t="s">
        <v>4010</v>
      </c>
      <c r="N419" s="33" t="s">
        <v>4011</v>
      </c>
      <c r="O419" s="33" t="s">
        <v>3728</v>
      </c>
      <c r="P419" s="33" t="s">
        <v>49</v>
      </c>
      <c r="Q419" s="33" t="s">
        <v>59</v>
      </c>
      <c r="R419" s="32"/>
      <c r="S419" s="33" t="s">
        <v>1517</v>
      </c>
      <c r="T419" s="33" t="s">
        <v>1518</v>
      </c>
      <c r="U419" s="33" t="s">
        <v>65</v>
      </c>
      <c r="V419" s="33" t="s">
        <v>94</v>
      </c>
      <c r="W419" s="33" t="s">
        <v>916</v>
      </c>
      <c r="X419" s="33" t="s">
        <v>917</v>
      </c>
      <c r="Z419" s="33" t="s">
        <v>52</v>
      </c>
      <c r="AA419" s="33" t="s">
        <v>64</v>
      </c>
      <c r="AC419" s="33" t="s">
        <v>70</v>
      </c>
      <c r="AD419" s="34"/>
      <c r="AE419" s="34">
        <v>44693</v>
      </c>
      <c r="AF419" s="39">
        <v>44697</v>
      </c>
      <c r="AG419" s="38">
        <v>2</v>
      </c>
      <c r="AH419" s="39" t="s">
        <v>4012</v>
      </c>
      <c r="AI419" s="37" t="s">
        <v>4013</v>
      </c>
      <c r="AJ419" s="37" t="s">
        <v>49</v>
      </c>
      <c r="AK419" s="39"/>
      <c r="AL419" s="37" t="s">
        <v>46</v>
      </c>
      <c r="AN419" s="35">
        <v>0.87989351851851849</v>
      </c>
      <c r="AO419" s="33" t="s">
        <v>43</v>
      </c>
      <c r="AP419" s="11" t="s">
        <v>4005</v>
      </c>
      <c r="AQ419" s="11" t="s">
        <v>66</v>
      </c>
    </row>
    <row r="420" spans="1:43" x14ac:dyDescent="0.25">
      <c r="A420" s="32">
        <v>2022</v>
      </c>
      <c r="B420" s="32">
        <v>5</v>
      </c>
      <c r="C420" s="33" t="s">
        <v>42</v>
      </c>
      <c r="D420" s="33" t="s">
        <v>4014</v>
      </c>
      <c r="E420" s="33" t="s">
        <v>4015</v>
      </c>
      <c r="F420" s="33" t="s">
        <v>43</v>
      </c>
      <c r="G420" s="33" t="s">
        <v>44</v>
      </c>
      <c r="H420" s="33" t="s">
        <v>58</v>
      </c>
      <c r="I420" s="33" t="s">
        <v>4016</v>
      </c>
      <c r="J420" s="33" t="s">
        <v>4017</v>
      </c>
      <c r="K420" s="33" t="s">
        <v>4018</v>
      </c>
      <c r="L420" s="33" t="s">
        <v>46</v>
      </c>
      <c r="M420" s="33" t="s">
        <v>4019</v>
      </c>
      <c r="N420" s="33" t="s">
        <v>4020</v>
      </c>
      <c r="O420" s="33" t="s">
        <v>62</v>
      </c>
      <c r="P420" s="33" t="s">
        <v>49</v>
      </c>
      <c r="Q420" s="33" t="s">
        <v>59</v>
      </c>
      <c r="R420" s="32"/>
      <c r="S420" s="33" t="s">
        <v>1517</v>
      </c>
      <c r="T420" s="33" t="s">
        <v>1518</v>
      </c>
      <c r="U420" s="33" t="s">
        <v>49</v>
      </c>
      <c r="V420" s="33" t="s">
        <v>73</v>
      </c>
      <c r="W420" s="33" t="s">
        <v>74</v>
      </c>
      <c r="X420" s="33" t="s">
        <v>74</v>
      </c>
      <c r="Z420" s="33" t="s">
        <v>52</v>
      </c>
      <c r="AA420" s="33" t="s">
        <v>64</v>
      </c>
      <c r="AC420" s="33" t="s">
        <v>70</v>
      </c>
      <c r="AD420" s="34"/>
      <c r="AE420" s="34">
        <v>44693</v>
      </c>
      <c r="AF420" s="39">
        <v>44693</v>
      </c>
      <c r="AG420" s="38">
        <v>0</v>
      </c>
      <c r="AH420" s="39" t="s">
        <v>4021</v>
      </c>
      <c r="AI420" s="37" t="s">
        <v>4022</v>
      </c>
      <c r="AJ420" s="37" t="s">
        <v>49</v>
      </c>
      <c r="AK420" s="39"/>
      <c r="AL420" s="37" t="s">
        <v>46</v>
      </c>
      <c r="AN420" s="35">
        <v>0.88156967592592594</v>
      </c>
      <c r="AO420" s="33" t="s">
        <v>43</v>
      </c>
      <c r="AP420" s="11" t="s">
        <v>4014</v>
      </c>
      <c r="AQ420" s="11" t="s">
        <v>66</v>
      </c>
    </row>
    <row r="421" spans="1:43" x14ac:dyDescent="0.25">
      <c r="A421" s="32">
        <v>2022</v>
      </c>
      <c r="B421" s="32">
        <v>5</v>
      </c>
      <c r="C421" s="33" t="s">
        <v>42</v>
      </c>
      <c r="D421" s="33" t="s">
        <v>4023</v>
      </c>
      <c r="E421" s="33" t="s">
        <v>4024</v>
      </c>
      <c r="F421" s="33" t="s">
        <v>43</v>
      </c>
      <c r="G421" s="33" t="s">
        <v>44</v>
      </c>
      <c r="H421" s="33" t="s">
        <v>58</v>
      </c>
      <c r="I421" s="33" t="s">
        <v>4025</v>
      </c>
      <c r="J421" s="33" t="s">
        <v>4026</v>
      </c>
      <c r="K421" s="33" t="s">
        <v>4027</v>
      </c>
      <c r="L421" s="33" t="s">
        <v>46</v>
      </c>
      <c r="M421" s="33" t="s">
        <v>4028</v>
      </c>
      <c r="N421" s="33" t="s">
        <v>4029</v>
      </c>
      <c r="O421" s="33" t="s">
        <v>62</v>
      </c>
      <c r="P421" s="33" t="s">
        <v>49</v>
      </c>
      <c r="Q421" s="33" t="s">
        <v>59</v>
      </c>
      <c r="R421" s="32"/>
      <c r="S421" s="33" t="s">
        <v>1517</v>
      </c>
      <c r="T421" s="33" t="s">
        <v>1518</v>
      </c>
      <c r="U421" s="33" t="s">
        <v>65</v>
      </c>
      <c r="V421" s="33" t="s">
        <v>90</v>
      </c>
      <c r="W421" s="33" t="s">
        <v>4030</v>
      </c>
      <c r="X421" s="33" t="s">
        <v>4031</v>
      </c>
      <c r="Z421" s="33" t="s">
        <v>52</v>
      </c>
      <c r="AA421" s="33" t="s">
        <v>64</v>
      </c>
      <c r="AC421" s="33" t="s">
        <v>70</v>
      </c>
      <c r="AD421" s="34"/>
      <c r="AE421" s="34">
        <v>44693</v>
      </c>
      <c r="AF421" s="39">
        <v>44693</v>
      </c>
      <c r="AG421" s="38">
        <v>0</v>
      </c>
      <c r="AH421" s="39" t="s">
        <v>4032</v>
      </c>
      <c r="AI421" s="37" t="s">
        <v>4033</v>
      </c>
      <c r="AJ421" s="37" t="s">
        <v>49</v>
      </c>
      <c r="AK421" s="39"/>
      <c r="AL421" s="37" t="s">
        <v>46</v>
      </c>
      <c r="AN421" s="35">
        <v>0.88367824074074075</v>
      </c>
      <c r="AO421" s="33" t="s">
        <v>43</v>
      </c>
      <c r="AP421" s="11" t="s">
        <v>4023</v>
      </c>
      <c r="AQ421" s="11" t="s">
        <v>66</v>
      </c>
    </row>
    <row r="422" spans="1:43" x14ac:dyDescent="0.25">
      <c r="A422" s="32">
        <v>2022</v>
      </c>
      <c r="B422" s="32">
        <v>5</v>
      </c>
      <c r="C422" s="33" t="s">
        <v>42</v>
      </c>
      <c r="D422" s="33" t="s">
        <v>4034</v>
      </c>
      <c r="E422" s="33" t="s">
        <v>4035</v>
      </c>
      <c r="F422" s="33" t="s">
        <v>43</v>
      </c>
      <c r="G422" s="33" t="s">
        <v>44</v>
      </c>
      <c r="H422" s="33" t="s">
        <v>6355</v>
      </c>
      <c r="I422" s="33" t="s">
        <v>4036</v>
      </c>
      <c r="J422" s="33" t="s">
        <v>4037</v>
      </c>
      <c r="K422" s="33" t="s">
        <v>4038</v>
      </c>
      <c r="L422" s="33" t="s">
        <v>99</v>
      </c>
      <c r="M422" s="33" t="s">
        <v>4039</v>
      </c>
      <c r="N422" s="33" t="s">
        <v>4040</v>
      </c>
      <c r="O422" s="33" t="s">
        <v>62</v>
      </c>
      <c r="P422" s="33" t="s">
        <v>49</v>
      </c>
      <c r="Q422" s="33" t="s">
        <v>4041</v>
      </c>
      <c r="R422" s="32">
        <v>33</v>
      </c>
      <c r="S422" s="33" t="s">
        <v>1527</v>
      </c>
      <c r="T422" s="33" t="s">
        <v>1518</v>
      </c>
      <c r="U422" s="33" t="s">
        <v>65</v>
      </c>
      <c r="V422" s="33" t="s">
        <v>96</v>
      </c>
      <c r="X422" s="33" t="s">
        <v>1203</v>
      </c>
      <c r="Z422" s="33" t="s">
        <v>52</v>
      </c>
      <c r="AA422" s="33" t="s">
        <v>64</v>
      </c>
      <c r="AC422" s="33" t="s">
        <v>70</v>
      </c>
      <c r="AD422" s="34"/>
      <c r="AE422" s="34">
        <v>44693</v>
      </c>
      <c r="AF422" s="39">
        <v>44697</v>
      </c>
      <c r="AG422" s="38">
        <v>2</v>
      </c>
      <c r="AH422" s="39" t="s">
        <v>4042</v>
      </c>
      <c r="AI422" s="37" t="s">
        <v>4043</v>
      </c>
      <c r="AJ422" s="37" t="s">
        <v>49</v>
      </c>
      <c r="AK422" s="39"/>
      <c r="AL422" s="37" t="s">
        <v>46</v>
      </c>
      <c r="AN422" s="35">
        <v>0.88547785879629626</v>
      </c>
      <c r="AO422" s="33" t="s">
        <v>43</v>
      </c>
      <c r="AP422" s="11" t="s">
        <v>4034</v>
      </c>
      <c r="AQ422" s="11" t="s">
        <v>66</v>
      </c>
    </row>
    <row r="423" spans="1:43" x14ac:dyDescent="0.25">
      <c r="A423" s="32">
        <v>2022</v>
      </c>
      <c r="B423" s="32">
        <v>5</v>
      </c>
      <c r="C423" s="33" t="s">
        <v>42</v>
      </c>
      <c r="D423" s="33" t="s">
        <v>4044</v>
      </c>
      <c r="E423" s="33" t="s">
        <v>4045</v>
      </c>
      <c r="F423" s="33" t="s">
        <v>43</v>
      </c>
      <c r="G423" s="33" t="s">
        <v>44</v>
      </c>
      <c r="H423" s="33" t="s">
        <v>58</v>
      </c>
      <c r="I423" s="33" t="s">
        <v>4046</v>
      </c>
      <c r="J423" s="33" t="s">
        <v>4047</v>
      </c>
      <c r="K423" s="33" t="s">
        <v>4048</v>
      </c>
      <c r="L423" s="33" t="s">
        <v>46</v>
      </c>
      <c r="M423" s="33" t="s">
        <v>4049</v>
      </c>
      <c r="N423" s="33" t="s">
        <v>4050</v>
      </c>
      <c r="O423" s="33" t="s">
        <v>62</v>
      </c>
      <c r="P423" s="33" t="s">
        <v>49</v>
      </c>
      <c r="Q423" s="33" t="s">
        <v>59</v>
      </c>
      <c r="R423" s="32"/>
      <c r="S423" s="33" t="s">
        <v>1527</v>
      </c>
      <c r="T423" s="33" t="s">
        <v>1518</v>
      </c>
      <c r="U423" s="33" t="s">
        <v>49</v>
      </c>
      <c r="V423" s="33" t="s">
        <v>100</v>
      </c>
      <c r="W423" s="33" t="s">
        <v>4051</v>
      </c>
      <c r="X423" s="33" t="s">
        <v>4052</v>
      </c>
      <c r="Z423" s="33" t="s">
        <v>52</v>
      </c>
      <c r="AA423" s="33" t="s">
        <v>64</v>
      </c>
      <c r="AC423" s="33" t="s">
        <v>70</v>
      </c>
      <c r="AD423" s="34"/>
      <c r="AE423" s="34">
        <v>44693</v>
      </c>
      <c r="AF423" s="39">
        <v>44700</v>
      </c>
      <c r="AG423" s="38">
        <v>5</v>
      </c>
      <c r="AH423" s="39" t="s">
        <v>4053</v>
      </c>
      <c r="AI423" s="37" t="s">
        <v>4054</v>
      </c>
      <c r="AJ423" s="37" t="s">
        <v>49</v>
      </c>
      <c r="AK423" s="39"/>
      <c r="AL423" s="37" t="s">
        <v>46</v>
      </c>
      <c r="AN423" s="35">
        <v>0.88712187499999995</v>
      </c>
      <c r="AO423" s="33" t="s">
        <v>43</v>
      </c>
      <c r="AP423" s="11" t="s">
        <v>4044</v>
      </c>
      <c r="AQ423" s="11" t="s">
        <v>66</v>
      </c>
    </row>
    <row r="424" spans="1:43" x14ac:dyDescent="0.25">
      <c r="A424" s="32">
        <v>2022</v>
      </c>
      <c r="B424" s="32">
        <v>5</v>
      </c>
      <c r="C424" s="33" t="s">
        <v>42</v>
      </c>
      <c r="D424" s="33" t="s">
        <v>4055</v>
      </c>
      <c r="E424" s="33" t="s">
        <v>4056</v>
      </c>
      <c r="F424" s="33" t="s">
        <v>43</v>
      </c>
      <c r="G424" s="33" t="s">
        <v>44</v>
      </c>
      <c r="H424" s="33" t="s">
        <v>6355</v>
      </c>
      <c r="I424" s="33" t="s">
        <v>4057</v>
      </c>
      <c r="J424" s="33" t="s">
        <v>4058</v>
      </c>
      <c r="K424" s="33" t="s">
        <v>4059</v>
      </c>
      <c r="L424" s="33" t="s">
        <v>46</v>
      </c>
      <c r="M424" s="33" t="s">
        <v>4060</v>
      </c>
      <c r="P424" s="33" t="s">
        <v>49</v>
      </c>
      <c r="Q424" s="33" t="s">
        <v>59</v>
      </c>
      <c r="R424" s="32"/>
      <c r="S424" s="33" t="s">
        <v>1527</v>
      </c>
      <c r="T424" s="33" t="s">
        <v>1518</v>
      </c>
      <c r="U424" s="33" t="s">
        <v>49</v>
      </c>
      <c r="V424" s="33" t="s">
        <v>50</v>
      </c>
      <c r="W424" s="33" t="s">
        <v>1305</v>
      </c>
      <c r="X424" s="33" t="s">
        <v>50</v>
      </c>
      <c r="Z424" s="33" t="s">
        <v>52</v>
      </c>
      <c r="AA424" s="33" t="s">
        <v>64</v>
      </c>
      <c r="AC424" s="33" t="s">
        <v>70</v>
      </c>
      <c r="AD424" s="34"/>
      <c r="AE424" s="34">
        <v>44693</v>
      </c>
      <c r="AF424" s="39">
        <v>44693</v>
      </c>
      <c r="AG424" s="38">
        <v>0</v>
      </c>
      <c r="AH424" s="39" t="s">
        <v>4061</v>
      </c>
      <c r="AI424" s="37" t="s">
        <v>4062</v>
      </c>
      <c r="AJ424" s="37" t="s">
        <v>49</v>
      </c>
      <c r="AK424" s="39"/>
      <c r="AL424" s="37" t="s">
        <v>46</v>
      </c>
      <c r="AN424" s="35">
        <v>0.88920300925925921</v>
      </c>
      <c r="AO424" s="33" t="s">
        <v>43</v>
      </c>
      <c r="AP424" s="11" t="s">
        <v>4055</v>
      </c>
      <c r="AQ424" s="11" t="s">
        <v>66</v>
      </c>
    </row>
    <row r="425" spans="1:43" x14ac:dyDescent="0.25">
      <c r="A425" s="32">
        <v>2022</v>
      </c>
      <c r="B425" s="32">
        <v>5</v>
      </c>
      <c r="C425" s="33" t="s">
        <v>42</v>
      </c>
      <c r="D425" s="33" t="s">
        <v>4063</v>
      </c>
      <c r="E425" s="33" t="s">
        <v>4064</v>
      </c>
      <c r="F425" s="33" t="s">
        <v>43</v>
      </c>
      <c r="G425" s="33" t="s">
        <v>44</v>
      </c>
      <c r="H425" s="33" t="s">
        <v>58</v>
      </c>
      <c r="I425" s="33" t="s">
        <v>4065</v>
      </c>
      <c r="J425" s="33" t="s">
        <v>4066</v>
      </c>
      <c r="K425" s="33" t="s">
        <v>4067</v>
      </c>
      <c r="L425" s="33" t="s">
        <v>46</v>
      </c>
      <c r="M425" s="33" t="s">
        <v>4068</v>
      </c>
      <c r="N425" s="33" t="s">
        <v>4069</v>
      </c>
      <c r="O425" s="33" t="s">
        <v>62</v>
      </c>
      <c r="P425" s="33" t="s">
        <v>49</v>
      </c>
      <c r="Q425" s="33" t="s">
        <v>59</v>
      </c>
      <c r="R425" s="32"/>
      <c r="S425" s="33" t="s">
        <v>1517</v>
      </c>
      <c r="T425" s="33" t="s">
        <v>1518</v>
      </c>
      <c r="U425" s="33" t="s">
        <v>65</v>
      </c>
      <c r="V425" s="33" t="s">
        <v>72</v>
      </c>
      <c r="X425" s="33" t="s">
        <v>128</v>
      </c>
      <c r="Z425" s="33" t="s">
        <v>52</v>
      </c>
      <c r="AA425" s="33" t="s">
        <v>64</v>
      </c>
      <c r="AB425" s="33" t="s">
        <v>1416</v>
      </c>
      <c r="AC425" s="33" t="s">
        <v>70</v>
      </c>
      <c r="AD425" s="34"/>
      <c r="AE425" s="34">
        <v>44693</v>
      </c>
      <c r="AF425" s="39">
        <v>44693</v>
      </c>
      <c r="AG425" s="38">
        <v>0</v>
      </c>
      <c r="AH425" s="39" t="s">
        <v>4070</v>
      </c>
      <c r="AI425" s="37" t="s">
        <v>4071</v>
      </c>
      <c r="AJ425" s="37" t="s">
        <v>49</v>
      </c>
      <c r="AK425" s="39"/>
      <c r="AL425" s="37" t="s">
        <v>46</v>
      </c>
      <c r="AN425" s="35">
        <v>0.88945934027777773</v>
      </c>
      <c r="AO425" s="33" t="s">
        <v>43</v>
      </c>
      <c r="AP425" s="11" t="s">
        <v>4063</v>
      </c>
      <c r="AQ425" s="11" t="s">
        <v>66</v>
      </c>
    </row>
    <row r="426" spans="1:43" x14ac:dyDescent="0.25">
      <c r="A426" s="32">
        <v>2022</v>
      </c>
      <c r="B426" s="32">
        <v>5</v>
      </c>
      <c r="C426" s="33" t="s">
        <v>42</v>
      </c>
      <c r="D426" s="33" t="s">
        <v>4072</v>
      </c>
      <c r="E426" s="33" t="s">
        <v>4073</v>
      </c>
      <c r="F426" s="33" t="s">
        <v>43</v>
      </c>
      <c r="G426" s="33" t="s">
        <v>44</v>
      </c>
      <c r="H426" s="33" t="s">
        <v>58</v>
      </c>
      <c r="I426" s="33" t="s">
        <v>4074</v>
      </c>
      <c r="J426" s="33" t="s">
        <v>4075</v>
      </c>
      <c r="K426" s="33" t="s">
        <v>4076</v>
      </c>
      <c r="L426" s="33" t="s">
        <v>46</v>
      </c>
      <c r="M426" s="33" t="s">
        <v>4077</v>
      </c>
      <c r="N426" s="33" t="s">
        <v>4078</v>
      </c>
      <c r="O426" s="33" t="s">
        <v>62</v>
      </c>
      <c r="P426" s="33" t="s">
        <v>49</v>
      </c>
      <c r="Q426" s="33" t="s">
        <v>59</v>
      </c>
      <c r="R426" s="32"/>
      <c r="S426" s="33" t="s">
        <v>1517</v>
      </c>
      <c r="T426" s="33" t="s">
        <v>1518</v>
      </c>
      <c r="U426" s="33" t="s">
        <v>49</v>
      </c>
      <c r="V426" s="33" t="s">
        <v>73</v>
      </c>
      <c r="W426" s="33" t="s">
        <v>6390</v>
      </c>
      <c r="X426" s="33" t="s">
        <v>3150</v>
      </c>
      <c r="Z426" s="33" t="s">
        <v>52</v>
      </c>
      <c r="AA426" s="33" t="s">
        <v>64</v>
      </c>
      <c r="AC426" s="33" t="s">
        <v>70</v>
      </c>
      <c r="AD426" s="34"/>
      <c r="AE426" s="34">
        <v>44693</v>
      </c>
      <c r="AF426" s="39">
        <v>44693</v>
      </c>
      <c r="AG426" s="38">
        <v>0</v>
      </c>
      <c r="AH426" s="39" t="s">
        <v>4079</v>
      </c>
      <c r="AI426" s="37" t="s">
        <v>4080</v>
      </c>
      <c r="AJ426" s="37" t="s">
        <v>49</v>
      </c>
      <c r="AK426" s="39"/>
      <c r="AL426" s="37" t="s">
        <v>46</v>
      </c>
      <c r="AN426" s="35">
        <v>0.89320787037037042</v>
      </c>
      <c r="AO426" s="33" t="s">
        <v>43</v>
      </c>
      <c r="AP426" s="11" t="s">
        <v>4072</v>
      </c>
      <c r="AQ426" s="11" t="s">
        <v>66</v>
      </c>
    </row>
    <row r="427" spans="1:43" x14ac:dyDescent="0.25">
      <c r="A427" s="32">
        <v>2022</v>
      </c>
      <c r="B427" s="32">
        <v>5</v>
      </c>
      <c r="C427" s="33" t="s">
        <v>42</v>
      </c>
      <c r="D427" s="33" t="s">
        <v>4081</v>
      </c>
      <c r="E427" s="33" t="s">
        <v>4082</v>
      </c>
      <c r="F427" s="33" t="s">
        <v>43</v>
      </c>
      <c r="G427" s="33" t="s">
        <v>44</v>
      </c>
      <c r="H427" s="33" t="s">
        <v>58</v>
      </c>
      <c r="I427" s="33" t="s">
        <v>4083</v>
      </c>
      <c r="J427" s="33" t="s">
        <v>4084</v>
      </c>
      <c r="K427" s="33" t="s">
        <v>4085</v>
      </c>
      <c r="L427" s="33" t="s">
        <v>46</v>
      </c>
      <c r="M427" s="33" t="s">
        <v>4086</v>
      </c>
      <c r="N427" s="33" t="s">
        <v>4087</v>
      </c>
      <c r="O427" s="33" t="s">
        <v>62</v>
      </c>
      <c r="P427" s="33" t="s">
        <v>49</v>
      </c>
      <c r="Q427" s="33" t="s">
        <v>59</v>
      </c>
      <c r="R427" s="32"/>
      <c r="S427" s="33" t="s">
        <v>1517</v>
      </c>
      <c r="T427" s="33" t="s">
        <v>1518</v>
      </c>
      <c r="U427" s="33" t="s">
        <v>49</v>
      </c>
      <c r="V427" s="33" t="s">
        <v>50</v>
      </c>
      <c r="W427" s="33" t="s">
        <v>1572</v>
      </c>
      <c r="X427" s="33" t="s">
        <v>76</v>
      </c>
      <c r="Z427" s="33" t="s">
        <v>52</v>
      </c>
      <c r="AA427" s="33" t="s">
        <v>64</v>
      </c>
      <c r="AC427" s="33" t="s">
        <v>70</v>
      </c>
      <c r="AD427" s="34"/>
      <c r="AE427" s="34">
        <v>44693</v>
      </c>
      <c r="AF427" s="39">
        <v>44693</v>
      </c>
      <c r="AG427" s="38">
        <v>0</v>
      </c>
      <c r="AH427" s="39" t="s">
        <v>4088</v>
      </c>
      <c r="AI427" s="37" t="s">
        <v>4089</v>
      </c>
      <c r="AJ427" s="37" t="s">
        <v>49</v>
      </c>
      <c r="AK427" s="39"/>
      <c r="AL427" s="37" t="s">
        <v>46</v>
      </c>
      <c r="AN427" s="35">
        <v>0.89353857638888889</v>
      </c>
      <c r="AO427" s="33" t="s">
        <v>43</v>
      </c>
      <c r="AP427" s="11" t="s">
        <v>4081</v>
      </c>
      <c r="AQ427" s="11" t="s">
        <v>66</v>
      </c>
    </row>
    <row r="428" spans="1:43" x14ac:dyDescent="0.25">
      <c r="A428" s="32">
        <v>2022</v>
      </c>
      <c r="B428" s="32">
        <v>5</v>
      </c>
      <c r="C428" s="33" t="s">
        <v>42</v>
      </c>
      <c r="D428" s="33" t="s">
        <v>4090</v>
      </c>
      <c r="E428" s="33" t="s">
        <v>4091</v>
      </c>
      <c r="F428" s="33" t="s">
        <v>43</v>
      </c>
      <c r="G428" s="33" t="s">
        <v>44</v>
      </c>
      <c r="H428" s="33" t="s">
        <v>58</v>
      </c>
      <c r="I428" s="33" t="s">
        <v>4092</v>
      </c>
      <c r="J428" s="33" t="s">
        <v>4093</v>
      </c>
      <c r="K428" s="33" t="s">
        <v>4094</v>
      </c>
      <c r="L428" s="33" t="s">
        <v>46</v>
      </c>
      <c r="M428" s="33" t="s">
        <v>4095</v>
      </c>
      <c r="N428" s="33" t="s">
        <v>4096</v>
      </c>
      <c r="O428" s="33" t="s">
        <v>62</v>
      </c>
      <c r="P428" s="33" t="s">
        <v>65</v>
      </c>
      <c r="Q428" s="33" t="s">
        <v>4097</v>
      </c>
      <c r="R428" s="32">
        <v>43</v>
      </c>
      <c r="S428" s="33" t="s">
        <v>1517</v>
      </c>
      <c r="T428" s="33" t="s">
        <v>1518</v>
      </c>
      <c r="U428" s="33" t="s">
        <v>65</v>
      </c>
      <c r="V428" s="33" t="s">
        <v>72</v>
      </c>
      <c r="X428" s="33" t="s">
        <v>125</v>
      </c>
      <c r="Z428" s="33" t="s">
        <v>52</v>
      </c>
      <c r="AA428" s="33" t="s">
        <v>64</v>
      </c>
      <c r="AB428" s="33" t="s">
        <v>1416</v>
      </c>
      <c r="AC428" s="33" t="s">
        <v>70</v>
      </c>
      <c r="AD428" s="34"/>
      <c r="AE428" s="34">
        <v>44693</v>
      </c>
      <c r="AF428" s="39">
        <v>44693</v>
      </c>
      <c r="AG428" s="38">
        <v>0</v>
      </c>
      <c r="AH428" s="39" t="s">
        <v>4098</v>
      </c>
      <c r="AI428" s="37" t="s">
        <v>4099</v>
      </c>
      <c r="AJ428" s="37" t="s">
        <v>49</v>
      </c>
      <c r="AK428" s="39"/>
      <c r="AL428" s="37" t="s">
        <v>46</v>
      </c>
      <c r="AN428" s="35">
        <v>0.89824490740740737</v>
      </c>
      <c r="AO428" s="33" t="s">
        <v>43</v>
      </c>
      <c r="AP428" s="11" t="s">
        <v>4090</v>
      </c>
      <c r="AQ428" s="11" t="s">
        <v>66</v>
      </c>
    </row>
    <row r="429" spans="1:43" x14ac:dyDescent="0.25">
      <c r="A429" s="32">
        <v>2022</v>
      </c>
      <c r="B429" s="32">
        <v>5</v>
      </c>
      <c r="C429" s="33" t="s">
        <v>42</v>
      </c>
      <c r="D429" s="33" t="s">
        <v>4100</v>
      </c>
      <c r="E429" s="33" t="s">
        <v>4101</v>
      </c>
      <c r="F429" s="33" t="s">
        <v>43</v>
      </c>
      <c r="G429" s="33" t="s">
        <v>44</v>
      </c>
      <c r="H429" s="33" t="s">
        <v>58</v>
      </c>
      <c r="I429" s="33" t="s">
        <v>4102</v>
      </c>
      <c r="J429" s="33" t="s">
        <v>4103</v>
      </c>
      <c r="K429" s="33" t="s">
        <v>4104</v>
      </c>
      <c r="L429" s="33" t="s">
        <v>46</v>
      </c>
      <c r="M429" s="33" t="s">
        <v>4105</v>
      </c>
      <c r="N429" s="33" t="s">
        <v>4106</v>
      </c>
      <c r="O429" s="33" t="s">
        <v>62</v>
      </c>
      <c r="P429" s="33" t="s">
        <v>49</v>
      </c>
      <c r="Q429" s="33" t="s">
        <v>59</v>
      </c>
      <c r="R429" s="32"/>
      <c r="S429" s="33" t="s">
        <v>1517</v>
      </c>
      <c r="T429" s="33" t="s">
        <v>1518</v>
      </c>
      <c r="U429" s="33" t="s">
        <v>65</v>
      </c>
      <c r="V429" s="33" t="s">
        <v>100</v>
      </c>
      <c r="W429" s="33" t="s">
        <v>4107</v>
      </c>
      <c r="X429" s="33" t="s">
        <v>4108</v>
      </c>
      <c r="Z429" s="33" t="s">
        <v>52</v>
      </c>
      <c r="AA429" s="33" t="s">
        <v>64</v>
      </c>
      <c r="AC429" s="33" t="s">
        <v>70</v>
      </c>
      <c r="AD429" s="34"/>
      <c r="AE429" s="34">
        <v>44693</v>
      </c>
      <c r="AF429" s="39">
        <v>44700</v>
      </c>
      <c r="AG429" s="38">
        <v>5</v>
      </c>
      <c r="AH429" s="39" t="s">
        <v>4109</v>
      </c>
      <c r="AI429" s="37" t="s">
        <v>4110</v>
      </c>
      <c r="AJ429" s="37" t="s">
        <v>49</v>
      </c>
      <c r="AK429" s="39"/>
      <c r="AL429" s="37" t="s">
        <v>46</v>
      </c>
      <c r="AN429" s="35">
        <v>0.90083464120370371</v>
      </c>
      <c r="AO429" s="33" t="s">
        <v>43</v>
      </c>
      <c r="AP429" s="11" t="s">
        <v>4100</v>
      </c>
      <c r="AQ429" s="11" t="s">
        <v>66</v>
      </c>
    </row>
    <row r="430" spans="1:43" x14ac:dyDescent="0.25">
      <c r="A430" s="32">
        <v>2022</v>
      </c>
      <c r="B430" s="32">
        <v>5</v>
      </c>
      <c r="C430" s="33" t="s">
        <v>42</v>
      </c>
      <c r="D430" s="33" t="s">
        <v>4111</v>
      </c>
      <c r="E430" s="33" t="s">
        <v>4112</v>
      </c>
      <c r="F430" s="33" t="s">
        <v>43</v>
      </c>
      <c r="G430" s="33" t="s">
        <v>44</v>
      </c>
      <c r="H430" s="33" t="s">
        <v>58</v>
      </c>
      <c r="I430" s="33" t="s">
        <v>4113</v>
      </c>
      <c r="J430" s="33" t="s">
        <v>4114</v>
      </c>
      <c r="K430" s="33" t="s">
        <v>4115</v>
      </c>
      <c r="L430" s="33" t="s">
        <v>46</v>
      </c>
      <c r="M430" s="33" t="s">
        <v>4116</v>
      </c>
      <c r="N430" s="33" t="s">
        <v>4117</v>
      </c>
      <c r="O430" s="33" t="s">
        <v>62</v>
      </c>
      <c r="P430" s="33" t="s">
        <v>49</v>
      </c>
      <c r="Q430" s="33" t="s">
        <v>59</v>
      </c>
      <c r="R430" s="32"/>
      <c r="S430" s="33" t="s">
        <v>1517</v>
      </c>
      <c r="T430" s="33" t="s">
        <v>1518</v>
      </c>
      <c r="U430" s="33" t="s">
        <v>49</v>
      </c>
      <c r="V430" s="33" t="s">
        <v>72</v>
      </c>
      <c r="X430" s="33" t="s">
        <v>3622</v>
      </c>
      <c r="Z430" s="33" t="s">
        <v>52</v>
      </c>
      <c r="AA430" s="33" t="s">
        <v>64</v>
      </c>
      <c r="AB430" s="33" t="s">
        <v>1416</v>
      </c>
      <c r="AC430" s="33" t="s">
        <v>70</v>
      </c>
      <c r="AD430" s="34"/>
      <c r="AE430" s="34">
        <v>44693</v>
      </c>
      <c r="AF430" s="39">
        <v>44693</v>
      </c>
      <c r="AG430" s="38">
        <v>0</v>
      </c>
      <c r="AH430" s="39" t="s">
        <v>4118</v>
      </c>
      <c r="AI430" s="37" t="s">
        <v>4119</v>
      </c>
      <c r="AJ430" s="37" t="s">
        <v>49</v>
      </c>
      <c r="AK430" s="39"/>
      <c r="AL430" s="37" t="s">
        <v>46</v>
      </c>
      <c r="AN430" s="35">
        <v>0.90254479166666668</v>
      </c>
      <c r="AO430" s="33" t="s">
        <v>43</v>
      </c>
      <c r="AP430" s="11" t="s">
        <v>4111</v>
      </c>
      <c r="AQ430" s="11" t="s">
        <v>66</v>
      </c>
    </row>
    <row r="431" spans="1:43" x14ac:dyDescent="0.25">
      <c r="A431" s="32">
        <v>2022</v>
      </c>
      <c r="B431" s="32">
        <v>5</v>
      </c>
      <c r="C431" s="33" t="s">
        <v>42</v>
      </c>
      <c r="D431" s="33" t="s">
        <v>4120</v>
      </c>
      <c r="E431" s="33" t="s">
        <v>4121</v>
      </c>
      <c r="F431" s="33" t="s">
        <v>43</v>
      </c>
      <c r="G431" s="33" t="s">
        <v>44</v>
      </c>
      <c r="H431" s="33" t="s">
        <v>58</v>
      </c>
      <c r="I431" s="33" t="s">
        <v>4122</v>
      </c>
      <c r="J431" s="33" t="s">
        <v>4123</v>
      </c>
      <c r="K431" s="33" t="s">
        <v>4124</v>
      </c>
      <c r="L431" s="33" t="s">
        <v>46</v>
      </c>
      <c r="M431" s="33" t="s">
        <v>4125</v>
      </c>
      <c r="N431" s="33" t="s">
        <v>4126</v>
      </c>
      <c r="O431" s="33" t="s">
        <v>62</v>
      </c>
      <c r="P431" s="33" t="s">
        <v>49</v>
      </c>
      <c r="Q431" s="33" t="s">
        <v>59</v>
      </c>
      <c r="R431" s="32"/>
      <c r="S431" s="33" t="s">
        <v>1517</v>
      </c>
      <c r="T431" s="33" t="s">
        <v>1518</v>
      </c>
      <c r="U431" s="33" t="s">
        <v>65</v>
      </c>
      <c r="V431" s="33" t="s">
        <v>72</v>
      </c>
      <c r="W431" s="33" t="s">
        <v>6357</v>
      </c>
      <c r="X431" s="33" t="s">
        <v>3001</v>
      </c>
      <c r="Z431" s="33" t="s">
        <v>52</v>
      </c>
      <c r="AA431" s="33" t="s">
        <v>64</v>
      </c>
      <c r="AB431" s="33" t="s">
        <v>1416</v>
      </c>
      <c r="AC431" s="33" t="s">
        <v>70</v>
      </c>
      <c r="AD431" s="34"/>
      <c r="AE431" s="34">
        <v>44693</v>
      </c>
      <c r="AF431" s="39">
        <v>44693</v>
      </c>
      <c r="AG431" s="38">
        <v>0</v>
      </c>
      <c r="AH431" s="39" t="s">
        <v>4127</v>
      </c>
      <c r="AI431" s="37" t="s">
        <v>4128</v>
      </c>
      <c r="AJ431" s="37" t="s">
        <v>49</v>
      </c>
      <c r="AK431" s="39"/>
      <c r="AL431" s="37" t="s">
        <v>46</v>
      </c>
      <c r="AN431" s="35">
        <v>0.9032686689814815</v>
      </c>
      <c r="AO431" s="33" t="s">
        <v>43</v>
      </c>
      <c r="AP431" s="11" t="s">
        <v>4120</v>
      </c>
      <c r="AQ431" s="11" t="s">
        <v>66</v>
      </c>
    </row>
    <row r="432" spans="1:43" x14ac:dyDescent="0.25">
      <c r="A432" s="32">
        <v>2022</v>
      </c>
      <c r="B432" s="32">
        <v>5</v>
      </c>
      <c r="C432" s="33" t="s">
        <v>42</v>
      </c>
      <c r="D432" s="33" t="s">
        <v>4129</v>
      </c>
      <c r="E432" s="33" t="s">
        <v>4130</v>
      </c>
      <c r="F432" s="33" t="s">
        <v>43</v>
      </c>
      <c r="G432" s="33" t="s">
        <v>44</v>
      </c>
      <c r="H432" s="33" t="s">
        <v>58</v>
      </c>
      <c r="I432" s="33" t="s">
        <v>4131</v>
      </c>
      <c r="J432" s="33" t="s">
        <v>4132</v>
      </c>
      <c r="K432" s="33" t="s">
        <v>4133</v>
      </c>
      <c r="L432" s="33" t="s">
        <v>46</v>
      </c>
      <c r="M432" s="33" t="s">
        <v>4134</v>
      </c>
      <c r="N432" s="33" t="s">
        <v>4135</v>
      </c>
      <c r="O432" s="33" t="s">
        <v>62</v>
      </c>
      <c r="P432" s="33" t="s">
        <v>49</v>
      </c>
      <c r="Q432" s="33" t="s">
        <v>59</v>
      </c>
      <c r="R432" s="32"/>
      <c r="S432" s="33" t="s">
        <v>1517</v>
      </c>
      <c r="T432" s="33" t="s">
        <v>1518</v>
      </c>
      <c r="U432" s="33" t="s">
        <v>65</v>
      </c>
      <c r="V432" s="33" t="s">
        <v>94</v>
      </c>
      <c r="W432" s="33" t="s">
        <v>95</v>
      </c>
      <c r="X432" s="33" t="s">
        <v>95</v>
      </c>
      <c r="Z432" s="33" t="s">
        <v>52</v>
      </c>
      <c r="AA432" s="33" t="s">
        <v>64</v>
      </c>
      <c r="AC432" s="33" t="s">
        <v>70</v>
      </c>
      <c r="AD432" s="34"/>
      <c r="AE432" s="34">
        <v>44693</v>
      </c>
      <c r="AF432" s="39">
        <v>44693</v>
      </c>
      <c r="AG432" s="38">
        <v>0</v>
      </c>
      <c r="AH432" s="39" t="s">
        <v>4136</v>
      </c>
      <c r="AI432" s="37" t="s">
        <v>4137</v>
      </c>
      <c r="AJ432" s="37" t="s">
        <v>49</v>
      </c>
      <c r="AK432" s="39"/>
      <c r="AL432" s="37" t="s">
        <v>46</v>
      </c>
      <c r="AN432" s="35">
        <v>0.90643491898148143</v>
      </c>
      <c r="AO432" s="33" t="s">
        <v>43</v>
      </c>
      <c r="AP432" s="11" t="s">
        <v>4129</v>
      </c>
      <c r="AQ432" s="11" t="s">
        <v>66</v>
      </c>
    </row>
    <row r="433" spans="1:43" x14ac:dyDescent="0.25">
      <c r="A433" s="32">
        <v>2022</v>
      </c>
      <c r="B433" s="32">
        <v>5</v>
      </c>
      <c r="C433" s="33" t="s">
        <v>42</v>
      </c>
      <c r="D433" s="33" t="s">
        <v>4138</v>
      </c>
      <c r="E433" s="33" t="s">
        <v>4139</v>
      </c>
      <c r="F433" s="33" t="s">
        <v>43</v>
      </c>
      <c r="G433" s="33" t="s">
        <v>44</v>
      </c>
      <c r="H433" s="33" t="s">
        <v>6363</v>
      </c>
      <c r="I433" s="33" t="s">
        <v>4140</v>
      </c>
      <c r="J433" s="33" t="s">
        <v>4141</v>
      </c>
      <c r="K433" s="33" t="s">
        <v>4142</v>
      </c>
      <c r="L433" s="33" t="s">
        <v>46</v>
      </c>
      <c r="M433" s="33" t="s">
        <v>4143</v>
      </c>
      <c r="N433" s="33" t="s">
        <v>4144</v>
      </c>
      <c r="O433" s="33" t="s">
        <v>62</v>
      </c>
      <c r="P433" s="33" t="s">
        <v>49</v>
      </c>
      <c r="Q433" s="33" t="s">
        <v>59</v>
      </c>
      <c r="R433" s="32"/>
      <c r="S433" s="33" t="s">
        <v>1517</v>
      </c>
      <c r="T433" s="33" t="s">
        <v>87</v>
      </c>
      <c r="U433" s="33" t="s">
        <v>49</v>
      </c>
      <c r="V433" s="33" t="s">
        <v>50</v>
      </c>
      <c r="W433" s="33" t="s">
        <v>4145</v>
      </c>
      <c r="X433" s="33" t="s">
        <v>1602</v>
      </c>
      <c r="Z433" s="33" t="s">
        <v>52</v>
      </c>
      <c r="AA433" s="33" t="s">
        <v>64</v>
      </c>
      <c r="AC433" s="33" t="s">
        <v>70</v>
      </c>
      <c r="AD433" s="34"/>
      <c r="AE433" s="34">
        <v>44693</v>
      </c>
      <c r="AF433" s="39">
        <v>44693</v>
      </c>
      <c r="AG433" s="38">
        <v>0</v>
      </c>
      <c r="AH433" s="39" t="s">
        <v>4146</v>
      </c>
      <c r="AI433" s="37" t="s">
        <v>4147</v>
      </c>
      <c r="AJ433" s="37" t="s">
        <v>49</v>
      </c>
      <c r="AK433" s="39"/>
      <c r="AL433" s="37" t="s">
        <v>46</v>
      </c>
      <c r="AN433" s="35">
        <v>0.9072782060185185</v>
      </c>
      <c r="AO433" s="33" t="s">
        <v>43</v>
      </c>
      <c r="AP433" s="11" t="s">
        <v>4138</v>
      </c>
      <c r="AQ433" s="11" t="s">
        <v>66</v>
      </c>
    </row>
    <row r="434" spans="1:43" x14ac:dyDescent="0.25">
      <c r="A434" s="32">
        <v>2022</v>
      </c>
      <c r="B434" s="32">
        <v>5</v>
      </c>
      <c r="C434" s="33" t="s">
        <v>42</v>
      </c>
      <c r="D434" s="33" t="s">
        <v>4148</v>
      </c>
      <c r="E434" s="33" t="s">
        <v>4149</v>
      </c>
      <c r="F434" s="33" t="s">
        <v>43</v>
      </c>
      <c r="G434" s="33" t="s">
        <v>44</v>
      </c>
      <c r="H434" s="33" t="s">
        <v>58</v>
      </c>
      <c r="I434" s="33" t="s">
        <v>4150</v>
      </c>
      <c r="J434" s="33" t="s">
        <v>4151</v>
      </c>
      <c r="K434" s="33" t="s">
        <v>4152</v>
      </c>
      <c r="L434" s="33" t="s">
        <v>46</v>
      </c>
      <c r="M434" s="33" t="s">
        <v>4153</v>
      </c>
      <c r="N434" s="33" t="s">
        <v>4154</v>
      </c>
      <c r="O434" s="33" t="s">
        <v>62</v>
      </c>
      <c r="P434" s="33" t="s">
        <v>49</v>
      </c>
      <c r="Q434" s="33" t="s">
        <v>59</v>
      </c>
      <c r="R434" s="32"/>
      <c r="S434" s="33" t="s">
        <v>1517</v>
      </c>
      <c r="T434" s="33" t="s">
        <v>1518</v>
      </c>
      <c r="U434" s="33" t="s">
        <v>65</v>
      </c>
      <c r="V434" s="33" t="s">
        <v>81</v>
      </c>
      <c r="W434" s="33" t="s">
        <v>6391</v>
      </c>
      <c r="X434" s="33" t="s">
        <v>103</v>
      </c>
      <c r="Z434" s="33" t="s">
        <v>52</v>
      </c>
      <c r="AA434" s="33" t="s">
        <v>64</v>
      </c>
      <c r="AC434" s="33" t="s">
        <v>54</v>
      </c>
      <c r="AD434" s="34"/>
      <c r="AE434" s="34">
        <v>44693</v>
      </c>
      <c r="AF434" s="39">
        <v>44707</v>
      </c>
      <c r="AG434" s="38">
        <v>10</v>
      </c>
      <c r="AH434" s="39" t="s">
        <v>4155</v>
      </c>
      <c r="AI434" s="37" t="s">
        <v>4156</v>
      </c>
      <c r="AJ434" s="37" t="s">
        <v>65</v>
      </c>
      <c r="AK434" s="39">
        <v>44707</v>
      </c>
      <c r="AL434" s="37" t="s">
        <v>55</v>
      </c>
      <c r="AM434" s="39">
        <v>44697</v>
      </c>
      <c r="AN434" s="35">
        <v>0.9082348032407408</v>
      </c>
      <c r="AO434" s="33" t="s">
        <v>43</v>
      </c>
      <c r="AP434" s="11">
        <v>62</v>
      </c>
      <c r="AQ434" s="11" t="s">
        <v>66</v>
      </c>
    </row>
    <row r="435" spans="1:43" x14ac:dyDescent="0.25">
      <c r="A435" s="32">
        <v>2022</v>
      </c>
      <c r="B435" s="32">
        <v>5</v>
      </c>
      <c r="C435" s="33" t="s">
        <v>42</v>
      </c>
      <c r="D435" s="33" t="s">
        <v>4157</v>
      </c>
      <c r="E435" s="33" t="s">
        <v>4158</v>
      </c>
      <c r="F435" s="33" t="s">
        <v>43</v>
      </c>
      <c r="G435" s="33" t="s">
        <v>44</v>
      </c>
      <c r="H435" s="33" t="s">
        <v>58</v>
      </c>
      <c r="I435" s="33" t="s">
        <v>4159</v>
      </c>
      <c r="J435" s="33" t="s">
        <v>4160</v>
      </c>
      <c r="K435" s="33" t="s">
        <v>4161</v>
      </c>
      <c r="L435" s="33" t="s">
        <v>46</v>
      </c>
      <c r="M435" s="33" t="s">
        <v>4162</v>
      </c>
      <c r="N435" s="33" t="s">
        <v>4163</v>
      </c>
      <c r="O435" s="33" t="s">
        <v>62</v>
      </c>
      <c r="P435" s="33" t="s">
        <v>65</v>
      </c>
      <c r="Q435" s="33" t="s">
        <v>4164</v>
      </c>
      <c r="R435" s="32">
        <v>31</v>
      </c>
      <c r="S435" s="33" t="s">
        <v>1517</v>
      </c>
      <c r="T435" s="33" t="s">
        <v>91</v>
      </c>
      <c r="U435" s="33" t="s">
        <v>65</v>
      </c>
      <c r="V435" s="33" t="s">
        <v>77</v>
      </c>
      <c r="X435" s="33" t="s">
        <v>77</v>
      </c>
      <c r="Z435" s="33" t="s">
        <v>52</v>
      </c>
      <c r="AA435" s="33" t="s">
        <v>64</v>
      </c>
      <c r="AC435" s="33" t="s">
        <v>70</v>
      </c>
      <c r="AD435" s="34"/>
      <c r="AE435" s="34">
        <v>44693</v>
      </c>
      <c r="AF435" s="39">
        <v>44697</v>
      </c>
      <c r="AG435" s="38">
        <v>2</v>
      </c>
      <c r="AH435" s="39" t="s">
        <v>4165</v>
      </c>
      <c r="AI435" s="37" t="s">
        <v>4166</v>
      </c>
      <c r="AJ435" s="37" t="s">
        <v>49</v>
      </c>
      <c r="AK435" s="39"/>
      <c r="AL435" s="37" t="s">
        <v>46</v>
      </c>
      <c r="AN435" s="35">
        <v>0.91066064814814818</v>
      </c>
      <c r="AO435" s="33" t="s">
        <v>43</v>
      </c>
      <c r="AP435" s="11">
        <v>231965</v>
      </c>
      <c r="AQ435" s="11" t="s">
        <v>66</v>
      </c>
    </row>
    <row r="436" spans="1:43" x14ac:dyDescent="0.25">
      <c r="A436" s="32">
        <v>2022</v>
      </c>
      <c r="B436" s="32">
        <v>5</v>
      </c>
      <c r="C436" s="33" t="s">
        <v>42</v>
      </c>
      <c r="D436" s="33" t="s">
        <v>4167</v>
      </c>
      <c r="E436" s="33" t="s">
        <v>4168</v>
      </c>
      <c r="F436" s="33" t="s">
        <v>43</v>
      </c>
      <c r="G436" s="33" t="s">
        <v>44</v>
      </c>
      <c r="H436" s="33" t="s">
        <v>6355</v>
      </c>
      <c r="I436" s="33" t="s">
        <v>4169</v>
      </c>
      <c r="J436" s="33" t="s">
        <v>4170</v>
      </c>
      <c r="K436" s="33" t="s">
        <v>4171</v>
      </c>
      <c r="L436" s="33" t="s">
        <v>46</v>
      </c>
      <c r="M436" s="33" t="s">
        <v>4172</v>
      </c>
      <c r="N436" s="33" t="s">
        <v>4173</v>
      </c>
      <c r="O436" s="33" t="s">
        <v>62</v>
      </c>
      <c r="P436" s="33" t="s">
        <v>49</v>
      </c>
      <c r="Q436" s="33" t="s">
        <v>59</v>
      </c>
      <c r="R436" s="32"/>
      <c r="S436" s="33" t="s">
        <v>1527</v>
      </c>
      <c r="T436" s="33" t="s">
        <v>1518</v>
      </c>
      <c r="U436" s="33" t="s">
        <v>65</v>
      </c>
      <c r="V436" s="33" t="s">
        <v>758</v>
      </c>
      <c r="W436" s="33" t="s">
        <v>4174</v>
      </c>
      <c r="X436" s="33" t="s">
        <v>874</v>
      </c>
      <c r="Z436" s="33" t="s">
        <v>52</v>
      </c>
      <c r="AA436" s="33" t="s">
        <v>64</v>
      </c>
      <c r="AB436" s="33" t="s">
        <v>205</v>
      </c>
      <c r="AC436" s="33" t="s">
        <v>70</v>
      </c>
      <c r="AD436" s="34"/>
      <c r="AE436" s="34">
        <v>44693</v>
      </c>
      <c r="AF436" s="39">
        <v>44706</v>
      </c>
      <c r="AG436" s="38">
        <v>9</v>
      </c>
      <c r="AH436" s="39" t="s">
        <v>4175</v>
      </c>
      <c r="AI436" s="37" t="s">
        <v>4176</v>
      </c>
      <c r="AJ436" s="37" t="s">
        <v>49</v>
      </c>
      <c r="AK436" s="39"/>
      <c r="AL436" s="37" t="s">
        <v>55</v>
      </c>
      <c r="AM436" s="39">
        <v>44694</v>
      </c>
      <c r="AN436" s="35">
        <v>0.91113993055555553</v>
      </c>
      <c r="AO436" s="33" t="s">
        <v>43</v>
      </c>
      <c r="AP436" s="11">
        <v>231966</v>
      </c>
      <c r="AQ436" s="11" t="s">
        <v>66</v>
      </c>
    </row>
    <row r="437" spans="1:43" x14ac:dyDescent="0.25">
      <c r="A437" s="32">
        <v>2022</v>
      </c>
      <c r="B437" s="32">
        <v>5</v>
      </c>
      <c r="C437" s="33" t="s">
        <v>42</v>
      </c>
      <c r="D437" s="33" t="s">
        <v>4177</v>
      </c>
      <c r="E437" s="33" t="s">
        <v>4178</v>
      </c>
      <c r="F437" s="33" t="s">
        <v>43</v>
      </c>
      <c r="G437" s="33" t="s">
        <v>44</v>
      </c>
      <c r="H437" s="33" t="s">
        <v>58</v>
      </c>
      <c r="I437" s="33" t="s">
        <v>654</v>
      </c>
      <c r="J437" s="33" t="s">
        <v>655</v>
      </c>
      <c r="K437" s="33" t="s">
        <v>656</v>
      </c>
      <c r="L437" s="33" t="s">
        <v>46</v>
      </c>
      <c r="M437" s="33" t="s">
        <v>4179</v>
      </c>
      <c r="N437" s="33" t="s">
        <v>658</v>
      </c>
      <c r="O437" s="33" t="s">
        <v>62</v>
      </c>
      <c r="P437" s="33" t="s">
        <v>49</v>
      </c>
      <c r="Q437" s="33" t="s">
        <v>59</v>
      </c>
      <c r="R437" s="32"/>
      <c r="S437" s="33" t="s">
        <v>1517</v>
      </c>
      <c r="T437" s="33" t="s">
        <v>1518</v>
      </c>
      <c r="U437" s="33" t="s">
        <v>65</v>
      </c>
      <c r="V437" s="33" t="s">
        <v>73</v>
      </c>
      <c r="X437" s="33" t="s">
        <v>660</v>
      </c>
      <c r="Z437" s="33" t="s">
        <v>52</v>
      </c>
      <c r="AA437" s="33" t="s">
        <v>64</v>
      </c>
      <c r="AC437" s="33" t="s">
        <v>70</v>
      </c>
      <c r="AD437" s="34"/>
      <c r="AE437" s="34">
        <v>44693</v>
      </c>
      <c r="AF437" s="39">
        <v>44693</v>
      </c>
      <c r="AG437" s="38">
        <v>0</v>
      </c>
      <c r="AH437" s="39" t="s">
        <v>4180</v>
      </c>
      <c r="AI437" s="37" t="s">
        <v>4181</v>
      </c>
      <c r="AJ437" s="37" t="s">
        <v>49</v>
      </c>
      <c r="AK437" s="39"/>
      <c r="AL437" s="37" t="s">
        <v>46</v>
      </c>
      <c r="AN437" s="35">
        <v>0.91221936342592591</v>
      </c>
      <c r="AO437" s="33" t="s">
        <v>43</v>
      </c>
      <c r="AP437" s="11" t="s">
        <v>4177</v>
      </c>
      <c r="AQ437" s="11" t="s">
        <v>66</v>
      </c>
    </row>
    <row r="438" spans="1:43" x14ac:dyDescent="0.25">
      <c r="A438" s="32">
        <v>2022</v>
      </c>
      <c r="B438" s="32">
        <v>5</v>
      </c>
      <c r="C438" s="33" t="s">
        <v>42</v>
      </c>
      <c r="D438" s="33" t="s">
        <v>4182</v>
      </c>
      <c r="E438" s="33" t="s">
        <v>4183</v>
      </c>
      <c r="F438" s="33" t="s">
        <v>43</v>
      </c>
      <c r="G438" s="33" t="s">
        <v>44</v>
      </c>
      <c r="H438" s="33" t="s">
        <v>6355</v>
      </c>
      <c r="I438" s="33" t="s">
        <v>4184</v>
      </c>
      <c r="J438" s="33" t="s">
        <v>4185</v>
      </c>
      <c r="K438" s="33" t="s">
        <v>4186</v>
      </c>
      <c r="L438" s="33" t="s">
        <v>46</v>
      </c>
      <c r="M438" s="33" t="s">
        <v>4187</v>
      </c>
      <c r="N438" s="33" t="s">
        <v>4188</v>
      </c>
      <c r="O438" s="33" t="s">
        <v>62</v>
      </c>
      <c r="P438" s="33" t="s">
        <v>49</v>
      </c>
      <c r="Q438" s="33" t="s">
        <v>4189</v>
      </c>
      <c r="R438" s="32">
        <v>56</v>
      </c>
      <c r="S438" s="33" t="s">
        <v>1527</v>
      </c>
      <c r="T438" s="33" t="s">
        <v>1518</v>
      </c>
      <c r="U438" s="33" t="s">
        <v>49</v>
      </c>
      <c r="V438" s="33" t="s">
        <v>77</v>
      </c>
      <c r="X438" s="33" t="s">
        <v>77</v>
      </c>
      <c r="Z438" s="33" t="s">
        <v>52</v>
      </c>
      <c r="AA438" s="33" t="s">
        <v>64</v>
      </c>
      <c r="AC438" s="33" t="s">
        <v>70</v>
      </c>
      <c r="AD438" s="34"/>
      <c r="AE438" s="34">
        <v>44693</v>
      </c>
      <c r="AF438" s="39">
        <v>44697</v>
      </c>
      <c r="AG438" s="38">
        <v>2</v>
      </c>
      <c r="AH438" s="39" t="s">
        <v>4190</v>
      </c>
      <c r="AI438" s="37" t="s">
        <v>4191</v>
      </c>
      <c r="AJ438" s="37" t="s">
        <v>49</v>
      </c>
      <c r="AK438" s="39"/>
      <c r="AL438" s="37" t="s">
        <v>46</v>
      </c>
      <c r="AN438" s="35">
        <v>0.91251670138888885</v>
      </c>
      <c r="AO438" s="33" t="s">
        <v>43</v>
      </c>
      <c r="AP438" s="11" t="s">
        <v>4182</v>
      </c>
      <c r="AQ438" s="11" t="s">
        <v>66</v>
      </c>
    </row>
    <row r="439" spans="1:43" x14ac:dyDescent="0.25">
      <c r="A439" s="32">
        <v>2022</v>
      </c>
      <c r="B439" s="32">
        <v>5</v>
      </c>
      <c r="C439" s="33" t="s">
        <v>42</v>
      </c>
      <c r="D439" s="33" t="s">
        <v>4192</v>
      </c>
      <c r="E439" s="33" t="s">
        <v>4193</v>
      </c>
      <c r="F439" s="33" t="s">
        <v>43</v>
      </c>
      <c r="G439" s="33" t="s">
        <v>44</v>
      </c>
      <c r="H439" s="33" t="s">
        <v>58</v>
      </c>
      <c r="I439" s="33" t="s">
        <v>4194</v>
      </c>
      <c r="J439" s="33" t="s">
        <v>4195</v>
      </c>
      <c r="K439" s="33" t="s">
        <v>4196</v>
      </c>
      <c r="L439" s="33" t="s">
        <v>46</v>
      </c>
      <c r="M439" s="33" t="s">
        <v>4197</v>
      </c>
      <c r="N439" s="33" t="s">
        <v>4198</v>
      </c>
      <c r="O439" s="33" t="s">
        <v>62</v>
      </c>
      <c r="P439" s="33" t="s">
        <v>49</v>
      </c>
      <c r="Q439" s="33" t="s">
        <v>59</v>
      </c>
      <c r="R439" s="32"/>
      <c r="S439" s="33" t="s">
        <v>1517</v>
      </c>
      <c r="T439" s="33" t="s">
        <v>1518</v>
      </c>
      <c r="U439" s="33" t="s">
        <v>49</v>
      </c>
      <c r="V439" s="33" t="s">
        <v>88</v>
      </c>
      <c r="W439" s="33" t="s">
        <v>109</v>
      </c>
      <c r="X439" s="33" t="s">
        <v>110</v>
      </c>
      <c r="Z439" s="33" t="s">
        <v>52</v>
      </c>
      <c r="AA439" s="33" t="s">
        <v>64</v>
      </c>
      <c r="AC439" s="33" t="s">
        <v>70</v>
      </c>
      <c r="AD439" s="34"/>
      <c r="AE439" s="34">
        <v>44693</v>
      </c>
      <c r="AF439" s="39">
        <v>44693</v>
      </c>
      <c r="AG439" s="38">
        <v>0</v>
      </c>
      <c r="AH439" s="39" t="s">
        <v>4199</v>
      </c>
      <c r="AI439" s="37" t="s">
        <v>4200</v>
      </c>
      <c r="AJ439" s="37" t="s">
        <v>49</v>
      </c>
      <c r="AK439" s="39"/>
      <c r="AL439" s="37" t="s">
        <v>46</v>
      </c>
      <c r="AN439" s="35">
        <v>0.91478989583333337</v>
      </c>
      <c r="AO439" s="33" t="s">
        <v>43</v>
      </c>
      <c r="AP439" s="11" t="s">
        <v>4192</v>
      </c>
      <c r="AQ439" s="11" t="s">
        <v>66</v>
      </c>
    </row>
    <row r="440" spans="1:43" x14ac:dyDescent="0.25">
      <c r="A440" s="32">
        <v>2022</v>
      </c>
      <c r="B440" s="32">
        <v>5</v>
      </c>
      <c r="C440" s="33" t="s">
        <v>42</v>
      </c>
      <c r="D440" s="33" t="s">
        <v>4201</v>
      </c>
      <c r="E440" s="33" t="s">
        <v>4202</v>
      </c>
      <c r="F440" s="33" t="s">
        <v>43</v>
      </c>
      <c r="G440" s="33" t="s">
        <v>44</v>
      </c>
      <c r="H440" s="33" t="s">
        <v>58</v>
      </c>
      <c r="I440" s="33" t="s">
        <v>4203</v>
      </c>
      <c r="J440" s="33" t="s">
        <v>4204</v>
      </c>
      <c r="K440" s="33" t="s">
        <v>4205</v>
      </c>
      <c r="L440" s="33" t="s">
        <v>99</v>
      </c>
      <c r="M440" s="33" t="s">
        <v>4206</v>
      </c>
      <c r="N440" s="33" t="s">
        <v>4207</v>
      </c>
      <c r="O440" s="33" t="s">
        <v>62</v>
      </c>
      <c r="P440" s="33" t="s">
        <v>49</v>
      </c>
      <c r="Q440" s="33" t="s">
        <v>59</v>
      </c>
      <c r="R440" s="32"/>
      <c r="S440" s="33" t="s">
        <v>1517</v>
      </c>
      <c r="T440" s="33" t="s">
        <v>1518</v>
      </c>
      <c r="U440" s="33" t="s">
        <v>65</v>
      </c>
      <c r="V440" s="33" t="s">
        <v>72</v>
      </c>
      <c r="W440" s="33" t="s">
        <v>6357</v>
      </c>
      <c r="X440" s="33" t="s">
        <v>112</v>
      </c>
      <c r="Z440" s="33" t="s">
        <v>52</v>
      </c>
      <c r="AA440" s="33" t="s">
        <v>64</v>
      </c>
      <c r="AB440" s="33" t="s">
        <v>1416</v>
      </c>
      <c r="AC440" s="33" t="s">
        <v>70</v>
      </c>
      <c r="AD440" s="34"/>
      <c r="AE440" s="34">
        <v>44693</v>
      </c>
      <c r="AF440" s="39">
        <v>44693</v>
      </c>
      <c r="AG440" s="38">
        <v>0</v>
      </c>
      <c r="AH440" s="39" t="s">
        <v>4208</v>
      </c>
      <c r="AI440" s="37" t="s">
        <v>4209</v>
      </c>
      <c r="AJ440" s="37" t="s">
        <v>49</v>
      </c>
      <c r="AK440" s="39"/>
      <c r="AL440" s="37" t="s">
        <v>46</v>
      </c>
      <c r="AN440" s="35">
        <v>0.92082083333333331</v>
      </c>
      <c r="AO440" s="33" t="s">
        <v>43</v>
      </c>
      <c r="AP440" s="11" t="s">
        <v>4201</v>
      </c>
      <c r="AQ440" s="11" t="s">
        <v>66</v>
      </c>
    </row>
    <row r="441" spans="1:43" x14ac:dyDescent="0.25">
      <c r="A441" s="32">
        <v>2022</v>
      </c>
      <c r="B441" s="32">
        <v>5</v>
      </c>
      <c r="C441" s="33" t="s">
        <v>42</v>
      </c>
      <c r="D441" s="33" t="s">
        <v>4210</v>
      </c>
      <c r="E441" s="33" t="s">
        <v>4211</v>
      </c>
      <c r="F441" s="33" t="s">
        <v>43</v>
      </c>
      <c r="G441" s="33" t="s">
        <v>44</v>
      </c>
      <c r="H441" s="33" t="s">
        <v>58</v>
      </c>
      <c r="I441" s="33" t="s">
        <v>4212</v>
      </c>
      <c r="J441" s="33" t="s">
        <v>4213</v>
      </c>
      <c r="K441" s="33" t="s">
        <v>4214</v>
      </c>
      <c r="L441" s="33" t="s">
        <v>46</v>
      </c>
      <c r="M441" s="33" t="s">
        <v>4215</v>
      </c>
      <c r="N441" s="33" t="s">
        <v>4216</v>
      </c>
      <c r="O441" s="33" t="s">
        <v>703</v>
      </c>
      <c r="P441" s="33" t="s">
        <v>65</v>
      </c>
      <c r="Q441" s="33" t="s">
        <v>4217</v>
      </c>
      <c r="R441" s="32">
        <v>70</v>
      </c>
      <c r="S441" s="33" t="s">
        <v>1527</v>
      </c>
      <c r="T441" s="33" t="s">
        <v>1518</v>
      </c>
      <c r="U441" s="33" t="s">
        <v>65</v>
      </c>
      <c r="V441" s="33" t="s">
        <v>50</v>
      </c>
      <c r="X441" s="33" t="s">
        <v>4218</v>
      </c>
      <c r="Z441" s="33" t="s">
        <v>52</v>
      </c>
      <c r="AA441" s="33" t="s">
        <v>64</v>
      </c>
      <c r="AC441" s="33" t="s">
        <v>70</v>
      </c>
      <c r="AD441" s="34"/>
      <c r="AE441" s="34">
        <v>44693</v>
      </c>
      <c r="AF441" s="39">
        <v>44697</v>
      </c>
      <c r="AG441" s="38">
        <v>2</v>
      </c>
      <c r="AH441" s="39" t="s">
        <v>4219</v>
      </c>
      <c r="AI441" s="37" t="s">
        <v>4220</v>
      </c>
      <c r="AJ441" s="37" t="s">
        <v>49</v>
      </c>
      <c r="AK441" s="39"/>
      <c r="AL441" s="37" t="s">
        <v>46</v>
      </c>
      <c r="AN441" s="35">
        <v>0.92295517361111112</v>
      </c>
      <c r="AO441" s="33" t="s">
        <v>43</v>
      </c>
      <c r="AP441" s="11" t="s">
        <v>4210</v>
      </c>
      <c r="AQ441" s="11" t="s">
        <v>66</v>
      </c>
    </row>
    <row r="442" spans="1:43" x14ac:dyDescent="0.25">
      <c r="A442" s="32">
        <v>2022</v>
      </c>
      <c r="B442" s="32">
        <v>5</v>
      </c>
      <c r="C442" s="33" t="s">
        <v>42</v>
      </c>
      <c r="D442" s="33" t="s">
        <v>4221</v>
      </c>
      <c r="E442" s="33" t="s">
        <v>4222</v>
      </c>
      <c r="F442" s="33" t="s">
        <v>43</v>
      </c>
      <c r="G442" s="33" t="s">
        <v>44</v>
      </c>
      <c r="H442" s="33" t="s">
        <v>58</v>
      </c>
      <c r="I442" s="33" t="s">
        <v>4223</v>
      </c>
      <c r="J442" s="33" t="s">
        <v>4224</v>
      </c>
      <c r="K442" s="33" t="s">
        <v>4225</v>
      </c>
      <c r="L442" s="33" t="s">
        <v>46</v>
      </c>
      <c r="M442" s="33" t="s">
        <v>4226</v>
      </c>
      <c r="N442" s="33" t="s">
        <v>4227</v>
      </c>
      <c r="O442" s="33" t="s">
        <v>62</v>
      </c>
      <c r="P442" s="33" t="s">
        <v>49</v>
      </c>
      <c r="Q442" s="33" t="s">
        <v>59</v>
      </c>
      <c r="R442" s="32"/>
      <c r="S442" s="33" t="s">
        <v>1517</v>
      </c>
      <c r="T442" s="33" t="s">
        <v>91</v>
      </c>
      <c r="U442" s="33" t="s">
        <v>49</v>
      </c>
      <c r="V442" s="33" t="s">
        <v>90</v>
      </c>
      <c r="W442" s="33" t="s">
        <v>142</v>
      </c>
      <c r="X442" s="33" t="s">
        <v>142</v>
      </c>
      <c r="Z442" s="33" t="s">
        <v>52</v>
      </c>
      <c r="AA442" s="33" t="s">
        <v>64</v>
      </c>
      <c r="AC442" s="33" t="s">
        <v>70</v>
      </c>
      <c r="AD442" s="34"/>
      <c r="AE442" s="34">
        <v>44693</v>
      </c>
      <c r="AF442" s="39">
        <v>44693</v>
      </c>
      <c r="AG442" s="38">
        <v>0</v>
      </c>
      <c r="AH442" s="39" t="s">
        <v>4228</v>
      </c>
      <c r="AI442" s="37" t="s">
        <v>4229</v>
      </c>
      <c r="AJ442" s="37" t="s">
        <v>49</v>
      </c>
      <c r="AK442" s="39"/>
      <c r="AL442" s="37" t="s">
        <v>46</v>
      </c>
      <c r="AN442" s="35">
        <v>0.92865026620370372</v>
      </c>
      <c r="AO442" s="33" t="s">
        <v>43</v>
      </c>
      <c r="AP442" s="11" t="s">
        <v>4221</v>
      </c>
      <c r="AQ442" s="11" t="s">
        <v>66</v>
      </c>
    </row>
    <row r="443" spans="1:43" x14ac:dyDescent="0.25">
      <c r="A443" s="32">
        <v>2022</v>
      </c>
      <c r="B443" s="32">
        <v>5</v>
      </c>
      <c r="C443" s="33" t="s">
        <v>42</v>
      </c>
      <c r="D443" s="33" t="s">
        <v>4230</v>
      </c>
      <c r="E443" s="33" t="s">
        <v>4231</v>
      </c>
      <c r="F443" s="33" t="s">
        <v>43</v>
      </c>
      <c r="G443" s="33" t="s">
        <v>44</v>
      </c>
      <c r="H443" s="33" t="s">
        <v>58</v>
      </c>
      <c r="I443" s="33" t="s">
        <v>4232</v>
      </c>
      <c r="J443" s="33" t="s">
        <v>4233</v>
      </c>
      <c r="K443" s="33" t="s">
        <v>4234</v>
      </c>
      <c r="L443" s="33" t="s">
        <v>46</v>
      </c>
      <c r="M443" s="33" t="s">
        <v>4235</v>
      </c>
      <c r="N443" s="33" t="s">
        <v>4236</v>
      </c>
      <c r="O443" s="33" t="s">
        <v>62</v>
      </c>
      <c r="P443" s="33" t="s">
        <v>49</v>
      </c>
      <c r="Q443" s="33" t="s">
        <v>59</v>
      </c>
      <c r="R443" s="32"/>
      <c r="S443" s="33" t="s">
        <v>1517</v>
      </c>
      <c r="T443" s="33" t="s">
        <v>1518</v>
      </c>
      <c r="U443" s="33" t="s">
        <v>49</v>
      </c>
      <c r="V443" s="33" t="s">
        <v>72</v>
      </c>
      <c r="W443" s="33" t="s">
        <v>4237</v>
      </c>
      <c r="X443" s="33" t="s">
        <v>119</v>
      </c>
      <c r="Z443" s="33" t="s">
        <v>52</v>
      </c>
      <c r="AA443" s="33" t="s">
        <v>64</v>
      </c>
      <c r="AB443" s="33" t="s">
        <v>1416</v>
      </c>
      <c r="AC443" s="33" t="s">
        <v>70</v>
      </c>
      <c r="AD443" s="34"/>
      <c r="AE443" s="34">
        <v>44693</v>
      </c>
      <c r="AF443" s="39">
        <v>44693</v>
      </c>
      <c r="AG443" s="38">
        <v>0</v>
      </c>
      <c r="AH443" s="39" t="s">
        <v>4238</v>
      </c>
      <c r="AI443" s="37" t="s">
        <v>4239</v>
      </c>
      <c r="AJ443" s="37" t="s">
        <v>49</v>
      </c>
      <c r="AK443" s="39"/>
      <c r="AL443" s="37" t="s">
        <v>46</v>
      </c>
      <c r="AN443" s="35">
        <v>0.93231840277777778</v>
      </c>
      <c r="AO443" s="33" t="s">
        <v>43</v>
      </c>
      <c r="AP443" s="11" t="s">
        <v>4230</v>
      </c>
      <c r="AQ443" s="11" t="s">
        <v>66</v>
      </c>
    </row>
    <row r="444" spans="1:43" x14ac:dyDescent="0.25">
      <c r="A444" s="32">
        <v>2022</v>
      </c>
      <c r="B444" s="32">
        <v>5</v>
      </c>
      <c r="C444" s="33" t="s">
        <v>42</v>
      </c>
      <c r="D444" s="33" t="s">
        <v>4240</v>
      </c>
      <c r="E444" s="33" t="s">
        <v>4241</v>
      </c>
      <c r="F444" s="33" t="s">
        <v>43</v>
      </c>
      <c r="G444" s="33" t="s">
        <v>44</v>
      </c>
      <c r="H444" s="33" t="s">
        <v>58</v>
      </c>
      <c r="I444" s="33" t="s">
        <v>4242</v>
      </c>
      <c r="J444" s="33" t="s">
        <v>4243</v>
      </c>
      <c r="K444" s="33" t="s">
        <v>4244</v>
      </c>
      <c r="L444" s="33" t="s">
        <v>99</v>
      </c>
      <c r="M444" s="33" t="s">
        <v>4245</v>
      </c>
      <c r="N444" s="33" t="s">
        <v>4246</v>
      </c>
      <c r="O444" s="33" t="s">
        <v>62</v>
      </c>
      <c r="P444" s="33" t="s">
        <v>49</v>
      </c>
      <c r="Q444" s="33" t="s">
        <v>59</v>
      </c>
      <c r="R444" s="32"/>
      <c r="S444" s="33" t="s">
        <v>1527</v>
      </c>
      <c r="T444" s="33" t="s">
        <v>91</v>
      </c>
      <c r="U444" s="33" t="s">
        <v>49</v>
      </c>
      <c r="V444" s="33" t="s">
        <v>72</v>
      </c>
      <c r="W444" s="33" t="s">
        <v>803</v>
      </c>
      <c r="X444" s="33" t="s">
        <v>804</v>
      </c>
      <c r="Z444" s="33" t="s">
        <v>52</v>
      </c>
      <c r="AA444" s="33" t="s">
        <v>64</v>
      </c>
      <c r="AB444" s="33" t="s">
        <v>1416</v>
      </c>
      <c r="AC444" s="33" t="s">
        <v>70</v>
      </c>
      <c r="AD444" s="34"/>
      <c r="AE444" s="34">
        <v>44693</v>
      </c>
      <c r="AF444" s="39">
        <v>44693</v>
      </c>
      <c r="AG444" s="38">
        <v>0</v>
      </c>
      <c r="AH444" s="39" t="s">
        <v>4247</v>
      </c>
      <c r="AI444" s="37" t="s">
        <v>4248</v>
      </c>
      <c r="AJ444" s="37" t="s">
        <v>49</v>
      </c>
      <c r="AK444" s="39"/>
      <c r="AL444" s="37" t="s">
        <v>46</v>
      </c>
      <c r="AN444" s="35">
        <v>0.94193630787037042</v>
      </c>
      <c r="AO444" s="33" t="s">
        <v>43</v>
      </c>
      <c r="AP444" s="11" t="s">
        <v>4240</v>
      </c>
      <c r="AQ444" s="11" t="s">
        <v>66</v>
      </c>
    </row>
    <row r="445" spans="1:43" x14ac:dyDescent="0.25">
      <c r="A445" s="32">
        <v>2022</v>
      </c>
      <c r="B445" s="32">
        <v>5</v>
      </c>
      <c r="C445" s="33" t="s">
        <v>42</v>
      </c>
      <c r="D445" s="33" t="s">
        <v>4249</v>
      </c>
      <c r="E445" s="33" t="s">
        <v>4250</v>
      </c>
      <c r="F445" s="33" t="s">
        <v>43</v>
      </c>
      <c r="G445" s="33" t="s">
        <v>44</v>
      </c>
      <c r="H445" s="33" t="s">
        <v>58</v>
      </c>
      <c r="I445" s="33" t="s">
        <v>4251</v>
      </c>
      <c r="J445" s="33" t="s">
        <v>4252</v>
      </c>
      <c r="K445" s="33" t="s">
        <v>4253</v>
      </c>
      <c r="L445" s="33" t="s">
        <v>46</v>
      </c>
      <c r="M445" s="33" t="s">
        <v>4254</v>
      </c>
      <c r="N445" s="33" t="s">
        <v>4255</v>
      </c>
      <c r="O445" s="33" t="s">
        <v>62</v>
      </c>
      <c r="P445" s="33" t="s">
        <v>49</v>
      </c>
      <c r="Q445" s="33" t="s">
        <v>59</v>
      </c>
      <c r="R445" s="32"/>
      <c r="S445" s="33" t="s">
        <v>1517</v>
      </c>
      <c r="T445" s="33" t="s">
        <v>1518</v>
      </c>
      <c r="U445" s="33" t="s">
        <v>49</v>
      </c>
      <c r="V445" s="33" t="s">
        <v>50</v>
      </c>
      <c r="W445" s="33" t="s">
        <v>4256</v>
      </c>
      <c r="X445" s="33" t="s">
        <v>4257</v>
      </c>
      <c r="Z445" s="33" t="s">
        <v>52</v>
      </c>
      <c r="AA445" s="33" t="s">
        <v>64</v>
      </c>
      <c r="AC445" s="33" t="s">
        <v>70</v>
      </c>
      <c r="AD445" s="34"/>
      <c r="AE445" s="34">
        <v>44693</v>
      </c>
      <c r="AF445" s="39">
        <v>44693</v>
      </c>
      <c r="AG445" s="38">
        <v>0</v>
      </c>
      <c r="AH445" s="39" t="s">
        <v>4258</v>
      </c>
      <c r="AI445" s="37" t="s">
        <v>4259</v>
      </c>
      <c r="AJ445" s="37" t="s">
        <v>49</v>
      </c>
      <c r="AK445" s="39"/>
      <c r="AL445" s="37" t="s">
        <v>46</v>
      </c>
      <c r="AN445" s="35">
        <v>0.94200057870370368</v>
      </c>
      <c r="AO445" s="33" t="s">
        <v>43</v>
      </c>
      <c r="AP445" s="11" t="s">
        <v>4249</v>
      </c>
      <c r="AQ445" s="11" t="s">
        <v>66</v>
      </c>
    </row>
    <row r="446" spans="1:43" x14ac:dyDescent="0.25">
      <c r="A446" s="32">
        <v>2022</v>
      </c>
      <c r="B446" s="32">
        <v>5</v>
      </c>
      <c r="C446" s="33" t="s">
        <v>42</v>
      </c>
      <c r="D446" s="33" t="s">
        <v>4260</v>
      </c>
      <c r="E446" s="33" t="s">
        <v>4261</v>
      </c>
      <c r="F446" s="33" t="s">
        <v>43</v>
      </c>
      <c r="G446" s="33" t="s">
        <v>44</v>
      </c>
      <c r="H446" s="33" t="s">
        <v>58</v>
      </c>
      <c r="I446" s="33" t="s">
        <v>4262</v>
      </c>
      <c r="J446" s="33" t="s">
        <v>4263</v>
      </c>
      <c r="K446" s="33" t="s">
        <v>4264</v>
      </c>
      <c r="L446" s="33" t="s">
        <v>46</v>
      </c>
      <c r="M446" s="33" t="s">
        <v>4265</v>
      </c>
      <c r="N446" s="33" t="s">
        <v>4266</v>
      </c>
      <c r="O446" s="33" t="s">
        <v>62</v>
      </c>
      <c r="P446" s="33" t="s">
        <v>49</v>
      </c>
      <c r="Q446" s="33" t="s">
        <v>59</v>
      </c>
      <c r="R446" s="32"/>
      <c r="S446" s="33" t="s">
        <v>1517</v>
      </c>
      <c r="T446" s="33" t="s">
        <v>1518</v>
      </c>
      <c r="U446" s="33" t="s">
        <v>49</v>
      </c>
      <c r="V446" s="33" t="s">
        <v>50</v>
      </c>
      <c r="X446" s="33" t="s">
        <v>4267</v>
      </c>
      <c r="Z446" s="33" t="s">
        <v>52</v>
      </c>
      <c r="AA446" s="33" t="s">
        <v>64</v>
      </c>
      <c r="AC446" s="33" t="s">
        <v>70</v>
      </c>
      <c r="AD446" s="34"/>
      <c r="AE446" s="34">
        <v>44693</v>
      </c>
      <c r="AF446" s="39">
        <v>44693</v>
      </c>
      <c r="AG446" s="38">
        <v>0</v>
      </c>
      <c r="AH446" s="39" t="s">
        <v>4268</v>
      </c>
      <c r="AI446" s="37" t="s">
        <v>4269</v>
      </c>
      <c r="AJ446" s="37" t="s">
        <v>49</v>
      </c>
      <c r="AK446" s="39"/>
      <c r="AL446" s="37" t="s">
        <v>46</v>
      </c>
      <c r="AN446" s="35">
        <v>0.94276524305555554</v>
      </c>
      <c r="AO446" s="33" t="s">
        <v>43</v>
      </c>
      <c r="AP446" s="11" t="s">
        <v>4260</v>
      </c>
      <c r="AQ446" s="11" t="s">
        <v>66</v>
      </c>
    </row>
    <row r="447" spans="1:43" x14ac:dyDescent="0.25">
      <c r="A447" s="32">
        <v>2022</v>
      </c>
      <c r="B447" s="32">
        <v>5</v>
      </c>
      <c r="C447" s="33" t="s">
        <v>42</v>
      </c>
      <c r="D447" s="33" t="s">
        <v>4270</v>
      </c>
      <c r="E447" s="33" t="s">
        <v>4271</v>
      </c>
      <c r="F447" s="33" t="s">
        <v>43</v>
      </c>
      <c r="G447" s="33" t="s">
        <v>44</v>
      </c>
      <c r="H447" s="33" t="s">
        <v>6355</v>
      </c>
      <c r="I447" s="33" t="s">
        <v>4272</v>
      </c>
      <c r="J447" s="33" t="s">
        <v>4273</v>
      </c>
      <c r="K447" s="33" t="s">
        <v>4274</v>
      </c>
      <c r="L447" s="33" t="s">
        <v>46</v>
      </c>
      <c r="M447" s="33" t="s">
        <v>4275</v>
      </c>
      <c r="N447" s="33" t="s">
        <v>4276</v>
      </c>
      <c r="O447" s="33" t="s">
        <v>62</v>
      </c>
      <c r="P447" s="33" t="s">
        <v>49</v>
      </c>
      <c r="Q447" s="33" t="s">
        <v>59</v>
      </c>
      <c r="R447" s="32"/>
      <c r="S447" s="33" t="s">
        <v>1527</v>
      </c>
      <c r="T447" s="33" t="s">
        <v>101</v>
      </c>
      <c r="U447" s="33" t="s">
        <v>49</v>
      </c>
      <c r="V447" s="33" t="s">
        <v>92</v>
      </c>
      <c r="W447" s="33" t="s">
        <v>93</v>
      </c>
      <c r="X447" s="33" t="s">
        <v>93</v>
      </c>
      <c r="Z447" s="33" t="s">
        <v>52</v>
      </c>
      <c r="AA447" s="33" t="s">
        <v>64</v>
      </c>
      <c r="AC447" s="33" t="s">
        <v>54</v>
      </c>
      <c r="AD447" s="34"/>
      <c r="AE447" s="34">
        <v>44693</v>
      </c>
      <c r="AF447" s="39">
        <v>44708</v>
      </c>
      <c r="AG447" s="38">
        <v>11</v>
      </c>
      <c r="AH447" s="39" t="s">
        <v>4277</v>
      </c>
      <c r="AI447" s="37" t="s">
        <v>4278</v>
      </c>
      <c r="AJ447" s="37" t="s">
        <v>65</v>
      </c>
      <c r="AK447" s="39">
        <v>44708</v>
      </c>
      <c r="AL447" s="37" t="s">
        <v>55</v>
      </c>
      <c r="AM447" s="39">
        <v>44693</v>
      </c>
      <c r="AN447" s="35">
        <v>0.94395656250000004</v>
      </c>
      <c r="AO447" s="33" t="s">
        <v>43</v>
      </c>
      <c r="AP447" s="11">
        <v>130</v>
      </c>
      <c r="AQ447" s="11" t="s">
        <v>66</v>
      </c>
    </row>
    <row r="448" spans="1:43" x14ac:dyDescent="0.25">
      <c r="A448" s="32">
        <v>2022</v>
      </c>
      <c r="B448" s="32">
        <v>5</v>
      </c>
      <c r="C448" s="33" t="s">
        <v>42</v>
      </c>
      <c r="D448" s="33" t="s">
        <v>4279</v>
      </c>
      <c r="E448" s="33" t="s">
        <v>4280</v>
      </c>
      <c r="F448" s="33" t="s">
        <v>43</v>
      </c>
      <c r="G448" s="33" t="s">
        <v>44</v>
      </c>
      <c r="H448" s="33" t="s">
        <v>58</v>
      </c>
      <c r="I448" s="33" t="s">
        <v>4281</v>
      </c>
      <c r="J448" s="33" t="s">
        <v>4282</v>
      </c>
      <c r="K448" s="33" t="s">
        <v>4283</v>
      </c>
      <c r="L448" s="33" t="s">
        <v>99</v>
      </c>
      <c r="M448" s="33" t="s">
        <v>4284</v>
      </c>
      <c r="N448" s="33" t="s">
        <v>4285</v>
      </c>
      <c r="O448" s="33" t="s">
        <v>62</v>
      </c>
      <c r="P448" s="33" t="s">
        <v>65</v>
      </c>
      <c r="Q448" s="33" t="s">
        <v>4286</v>
      </c>
      <c r="R448" s="32">
        <v>76</v>
      </c>
      <c r="S448" s="33" t="s">
        <v>1517</v>
      </c>
      <c r="T448" s="33" t="s">
        <v>1518</v>
      </c>
      <c r="U448" s="33" t="s">
        <v>49</v>
      </c>
      <c r="V448" s="33" t="s">
        <v>115</v>
      </c>
      <c r="X448" s="33" t="s">
        <v>123</v>
      </c>
      <c r="Z448" s="33" t="s">
        <v>52</v>
      </c>
      <c r="AA448" s="33" t="s">
        <v>64</v>
      </c>
      <c r="AB448" s="33" t="s">
        <v>204</v>
      </c>
      <c r="AC448" s="33" t="s">
        <v>70</v>
      </c>
      <c r="AD448" s="34"/>
      <c r="AE448" s="34">
        <v>44693</v>
      </c>
      <c r="AF448" s="39">
        <v>44693</v>
      </c>
      <c r="AG448" s="38">
        <v>0</v>
      </c>
      <c r="AH448" s="39" t="s">
        <v>4287</v>
      </c>
      <c r="AI448" s="37" t="s">
        <v>4288</v>
      </c>
      <c r="AJ448" s="37" t="s">
        <v>49</v>
      </c>
      <c r="AK448" s="39"/>
      <c r="AL448" s="37" t="s">
        <v>46</v>
      </c>
      <c r="AN448" s="35">
        <v>0.94443660879629632</v>
      </c>
      <c r="AO448" s="33" t="s">
        <v>43</v>
      </c>
      <c r="AP448" s="11" t="s">
        <v>4279</v>
      </c>
      <c r="AQ448" s="11" t="s">
        <v>66</v>
      </c>
    </row>
    <row r="449" spans="1:43" x14ac:dyDescent="0.25">
      <c r="A449" s="32">
        <v>2022</v>
      </c>
      <c r="B449" s="32">
        <v>5</v>
      </c>
      <c r="C449" s="33" t="s">
        <v>42</v>
      </c>
      <c r="D449" s="33" t="s">
        <v>4289</v>
      </c>
      <c r="E449" s="33" t="s">
        <v>4290</v>
      </c>
      <c r="F449" s="33" t="s">
        <v>43</v>
      </c>
      <c r="G449" s="33" t="s">
        <v>44</v>
      </c>
      <c r="H449" s="33" t="s">
        <v>58</v>
      </c>
      <c r="I449" s="33" t="s">
        <v>4291</v>
      </c>
      <c r="J449" s="33" t="s">
        <v>4292</v>
      </c>
      <c r="K449" s="33" t="s">
        <v>4293</v>
      </c>
      <c r="L449" s="33" t="s">
        <v>99</v>
      </c>
      <c r="M449" s="33" t="s">
        <v>4294</v>
      </c>
      <c r="N449" s="33" t="s">
        <v>4295</v>
      </c>
      <c r="O449" s="33" t="s">
        <v>62</v>
      </c>
      <c r="P449" s="33" t="s">
        <v>49</v>
      </c>
      <c r="Q449" s="33" t="s">
        <v>59</v>
      </c>
      <c r="R449" s="32"/>
      <c r="S449" s="33" t="s">
        <v>1517</v>
      </c>
      <c r="T449" s="33" t="s">
        <v>1518</v>
      </c>
      <c r="U449" s="33" t="s">
        <v>65</v>
      </c>
      <c r="V449" s="33" t="s">
        <v>72</v>
      </c>
      <c r="W449" s="33" t="s">
        <v>3622</v>
      </c>
      <c r="X449" s="33" t="s">
        <v>3622</v>
      </c>
      <c r="Z449" s="33" t="s">
        <v>52</v>
      </c>
      <c r="AA449" s="33" t="s">
        <v>64</v>
      </c>
      <c r="AB449" s="33" t="s">
        <v>1416</v>
      </c>
      <c r="AC449" s="33" t="s">
        <v>70</v>
      </c>
      <c r="AD449" s="34"/>
      <c r="AE449" s="34">
        <v>44693</v>
      </c>
      <c r="AF449" s="39">
        <v>44693</v>
      </c>
      <c r="AG449" s="38">
        <v>0</v>
      </c>
      <c r="AH449" s="39" t="s">
        <v>4296</v>
      </c>
      <c r="AI449" s="37" t="s">
        <v>4297</v>
      </c>
      <c r="AJ449" s="37" t="s">
        <v>49</v>
      </c>
      <c r="AK449" s="39"/>
      <c r="AL449" s="37" t="s">
        <v>46</v>
      </c>
      <c r="AN449" s="35">
        <v>0.94572866898148145</v>
      </c>
      <c r="AO449" s="33" t="s">
        <v>43</v>
      </c>
      <c r="AP449" s="11" t="s">
        <v>4289</v>
      </c>
      <c r="AQ449" s="11" t="s">
        <v>66</v>
      </c>
    </row>
    <row r="450" spans="1:43" x14ac:dyDescent="0.25">
      <c r="A450" s="32">
        <v>2022</v>
      </c>
      <c r="B450" s="32">
        <v>5</v>
      </c>
      <c r="C450" s="33" t="s">
        <v>42</v>
      </c>
      <c r="D450" s="33" t="s">
        <v>4298</v>
      </c>
      <c r="E450" s="33" t="s">
        <v>4299</v>
      </c>
      <c r="F450" s="33" t="s">
        <v>43</v>
      </c>
      <c r="G450" s="33" t="s">
        <v>44</v>
      </c>
      <c r="H450" s="33" t="s">
        <v>58</v>
      </c>
      <c r="I450" s="33" t="s">
        <v>4300</v>
      </c>
      <c r="J450" s="33" t="s">
        <v>4301</v>
      </c>
      <c r="K450" s="33" t="s">
        <v>4302</v>
      </c>
      <c r="L450" s="33" t="s">
        <v>46</v>
      </c>
      <c r="M450" s="33" t="s">
        <v>4303</v>
      </c>
      <c r="N450" s="33" t="s">
        <v>4304</v>
      </c>
      <c r="O450" s="33" t="s">
        <v>62</v>
      </c>
      <c r="P450" s="33" t="s">
        <v>49</v>
      </c>
      <c r="Q450" s="33" t="s">
        <v>59</v>
      </c>
      <c r="R450" s="32"/>
      <c r="S450" s="33" t="s">
        <v>1527</v>
      </c>
      <c r="T450" s="33" t="s">
        <v>1518</v>
      </c>
      <c r="U450" s="33" t="s">
        <v>65</v>
      </c>
      <c r="V450" s="33" t="s">
        <v>50</v>
      </c>
      <c r="W450" s="33" t="s">
        <v>1305</v>
      </c>
      <c r="X450" s="33" t="s">
        <v>50</v>
      </c>
      <c r="Z450" s="33" t="s">
        <v>52</v>
      </c>
      <c r="AA450" s="33" t="s">
        <v>64</v>
      </c>
      <c r="AC450" s="33" t="s">
        <v>70</v>
      </c>
      <c r="AD450" s="34"/>
      <c r="AE450" s="34">
        <v>44693</v>
      </c>
      <c r="AF450" s="39">
        <v>44693</v>
      </c>
      <c r="AG450" s="38">
        <v>0</v>
      </c>
      <c r="AH450" s="39" t="s">
        <v>4305</v>
      </c>
      <c r="AI450" s="37" t="s">
        <v>4306</v>
      </c>
      <c r="AJ450" s="37" t="s">
        <v>49</v>
      </c>
      <c r="AK450" s="39"/>
      <c r="AL450" s="37" t="s">
        <v>46</v>
      </c>
      <c r="AN450" s="35">
        <v>0.94597491898148145</v>
      </c>
      <c r="AO450" s="33" t="s">
        <v>43</v>
      </c>
      <c r="AP450" s="11" t="s">
        <v>4298</v>
      </c>
      <c r="AQ450" s="11" t="s">
        <v>66</v>
      </c>
    </row>
    <row r="451" spans="1:43" x14ac:dyDescent="0.25">
      <c r="A451" s="32">
        <v>2022</v>
      </c>
      <c r="B451" s="32">
        <v>5</v>
      </c>
      <c r="C451" s="33" t="s">
        <v>42</v>
      </c>
      <c r="D451" s="33" t="s">
        <v>4307</v>
      </c>
      <c r="E451" s="33" t="s">
        <v>4308</v>
      </c>
      <c r="F451" s="33" t="s">
        <v>43</v>
      </c>
      <c r="G451" s="33" t="s">
        <v>44</v>
      </c>
      <c r="H451" s="33" t="s">
        <v>58</v>
      </c>
      <c r="I451" s="33" t="s">
        <v>4309</v>
      </c>
      <c r="J451" s="33" t="s">
        <v>4310</v>
      </c>
      <c r="K451" s="33" t="s">
        <v>4311</v>
      </c>
      <c r="L451" s="33" t="s">
        <v>46</v>
      </c>
      <c r="M451" s="33" t="s">
        <v>4312</v>
      </c>
      <c r="N451" s="33" t="s">
        <v>4313</v>
      </c>
      <c r="O451" s="33" t="s">
        <v>62</v>
      </c>
      <c r="P451" s="33" t="s">
        <v>49</v>
      </c>
      <c r="Q451" s="33" t="s">
        <v>59</v>
      </c>
      <c r="R451" s="32"/>
      <c r="S451" s="33" t="s">
        <v>1517</v>
      </c>
      <c r="T451" s="33" t="s">
        <v>1518</v>
      </c>
      <c r="U451" s="33" t="s">
        <v>65</v>
      </c>
      <c r="V451" s="33" t="s">
        <v>72</v>
      </c>
      <c r="W451" s="33" t="s">
        <v>4314</v>
      </c>
      <c r="X451" s="33" t="s">
        <v>1044</v>
      </c>
      <c r="Z451" s="33" t="s">
        <v>52</v>
      </c>
      <c r="AA451" s="33" t="s">
        <v>64</v>
      </c>
      <c r="AB451" s="33" t="s">
        <v>1416</v>
      </c>
      <c r="AC451" s="33" t="s">
        <v>70</v>
      </c>
      <c r="AD451" s="34"/>
      <c r="AE451" s="34">
        <v>44693</v>
      </c>
      <c r="AF451" s="39">
        <v>44693</v>
      </c>
      <c r="AG451" s="38">
        <v>0</v>
      </c>
      <c r="AH451" s="39" t="s">
        <v>4315</v>
      </c>
      <c r="AI451" s="37" t="s">
        <v>4316</v>
      </c>
      <c r="AJ451" s="37" t="s">
        <v>49</v>
      </c>
      <c r="AK451" s="39"/>
      <c r="AL451" s="37" t="s">
        <v>46</v>
      </c>
      <c r="AN451" s="35">
        <v>0.94652133101851854</v>
      </c>
      <c r="AO451" s="33" t="s">
        <v>43</v>
      </c>
      <c r="AP451" s="11" t="s">
        <v>4307</v>
      </c>
      <c r="AQ451" s="11" t="s">
        <v>66</v>
      </c>
    </row>
    <row r="452" spans="1:43" x14ac:dyDescent="0.25">
      <c r="A452" s="32">
        <v>2022</v>
      </c>
      <c r="B452" s="32">
        <v>5</v>
      </c>
      <c r="C452" s="33" t="s">
        <v>42</v>
      </c>
      <c r="D452" s="33" t="s">
        <v>4317</v>
      </c>
      <c r="E452" s="33" t="s">
        <v>4318</v>
      </c>
      <c r="F452" s="33" t="s">
        <v>43</v>
      </c>
      <c r="G452" s="33" t="s">
        <v>44</v>
      </c>
      <c r="H452" s="33" t="s">
        <v>58</v>
      </c>
      <c r="I452" s="33" t="s">
        <v>4319</v>
      </c>
      <c r="J452" s="33" t="s">
        <v>4320</v>
      </c>
      <c r="K452" s="33" t="s">
        <v>4321</v>
      </c>
      <c r="L452" s="33" t="s">
        <v>99</v>
      </c>
      <c r="M452" s="33" t="s">
        <v>4322</v>
      </c>
      <c r="N452" s="33" t="s">
        <v>4323</v>
      </c>
      <c r="O452" s="33" t="s">
        <v>62</v>
      </c>
      <c r="P452" s="33" t="s">
        <v>49</v>
      </c>
      <c r="Q452" s="33" t="s">
        <v>59</v>
      </c>
      <c r="R452" s="32"/>
      <c r="S452" s="33" t="s">
        <v>1517</v>
      </c>
      <c r="T452" s="33" t="s">
        <v>1518</v>
      </c>
      <c r="U452" s="33" t="s">
        <v>49</v>
      </c>
      <c r="V452" s="33" t="s">
        <v>50</v>
      </c>
      <c r="W452" s="33" t="s">
        <v>6368</v>
      </c>
      <c r="X452" s="33" t="s">
        <v>694</v>
      </c>
      <c r="Z452" s="33" t="s">
        <v>52</v>
      </c>
      <c r="AA452" s="33" t="s">
        <v>64</v>
      </c>
      <c r="AC452" s="33" t="s">
        <v>70</v>
      </c>
      <c r="AD452" s="34"/>
      <c r="AE452" s="34">
        <v>44693</v>
      </c>
      <c r="AF452" s="39">
        <v>44697</v>
      </c>
      <c r="AG452" s="38">
        <v>2</v>
      </c>
      <c r="AH452" s="39" t="s">
        <v>4324</v>
      </c>
      <c r="AI452" s="37" t="s">
        <v>4325</v>
      </c>
      <c r="AJ452" s="37" t="s">
        <v>49</v>
      </c>
      <c r="AK452" s="39"/>
      <c r="AL452" s="37" t="s">
        <v>46</v>
      </c>
      <c r="AN452" s="35">
        <v>0.94662858796296301</v>
      </c>
      <c r="AO452" s="33" t="s">
        <v>43</v>
      </c>
      <c r="AP452" s="11" t="s">
        <v>4317</v>
      </c>
      <c r="AQ452" s="11" t="s">
        <v>66</v>
      </c>
    </row>
    <row r="453" spans="1:43" x14ac:dyDescent="0.25">
      <c r="A453" s="32">
        <v>2022</v>
      </c>
      <c r="B453" s="32">
        <v>5</v>
      </c>
      <c r="C453" s="33" t="s">
        <v>42</v>
      </c>
      <c r="D453" s="33" t="s">
        <v>4326</v>
      </c>
      <c r="E453" s="33" t="s">
        <v>4327</v>
      </c>
      <c r="F453" s="33" t="s">
        <v>43</v>
      </c>
      <c r="G453" s="33" t="s">
        <v>44</v>
      </c>
      <c r="H453" s="33" t="s">
        <v>58</v>
      </c>
      <c r="I453" s="33" t="s">
        <v>4328</v>
      </c>
      <c r="J453" s="33" t="s">
        <v>4329</v>
      </c>
      <c r="K453" s="33" t="s">
        <v>4330</v>
      </c>
      <c r="L453" s="33" t="s">
        <v>46</v>
      </c>
      <c r="M453" s="33" t="s">
        <v>4331</v>
      </c>
      <c r="N453" s="33" t="s">
        <v>4332</v>
      </c>
      <c r="O453" s="33" t="s">
        <v>62</v>
      </c>
      <c r="P453" s="33" t="s">
        <v>49</v>
      </c>
      <c r="Q453" s="33" t="s">
        <v>59</v>
      </c>
      <c r="R453" s="32"/>
      <c r="S453" s="33" t="s">
        <v>1517</v>
      </c>
      <c r="T453" s="33" t="s">
        <v>1518</v>
      </c>
      <c r="U453" s="33" t="s">
        <v>65</v>
      </c>
      <c r="V453" s="33" t="s">
        <v>50</v>
      </c>
      <c r="W453" s="33" t="s">
        <v>1305</v>
      </c>
      <c r="X453" s="33" t="s">
        <v>50</v>
      </c>
      <c r="Z453" s="33" t="s">
        <v>52</v>
      </c>
      <c r="AA453" s="33" t="s">
        <v>64</v>
      </c>
      <c r="AC453" s="33" t="s">
        <v>70</v>
      </c>
      <c r="AD453" s="34"/>
      <c r="AE453" s="34">
        <v>44693</v>
      </c>
      <c r="AF453" s="39">
        <v>44693</v>
      </c>
      <c r="AG453" s="38">
        <v>0</v>
      </c>
      <c r="AH453" s="39" t="s">
        <v>4333</v>
      </c>
      <c r="AI453" s="37" t="s">
        <v>4334</v>
      </c>
      <c r="AJ453" s="37" t="s">
        <v>49</v>
      </c>
      <c r="AK453" s="39"/>
      <c r="AL453" s="37" t="s">
        <v>46</v>
      </c>
      <c r="AN453" s="35">
        <v>0.94755204861111109</v>
      </c>
      <c r="AO453" s="33" t="s">
        <v>43</v>
      </c>
      <c r="AP453" s="11" t="s">
        <v>4326</v>
      </c>
      <c r="AQ453" s="11" t="s">
        <v>66</v>
      </c>
    </row>
    <row r="454" spans="1:43" x14ac:dyDescent="0.25">
      <c r="A454" s="32">
        <v>2022</v>
      </c>
      <c r="B454" s="32">
        <v>5</v>
      </c>
      <c r="C454" s="33" t="s">
        <v>42</v>
      </c>
      <c r="D454" s="33" t="s">
        <v>4335</v>
      </c>
      <c r="E454" s="33" t="s">
        <v>4336</v>
      </c>
      <c r="F454" s="33" t="s">
        <v>43</v>
      </c>
      <c r="G454" s="33" t="s">
        <v>44</v>
      </c>
      <c r="H454" s="33" t="s">
        <v>58</v>
      </c>
      <c r="I454" s="33" t="s">
        <v>4337</v>
      </c>
      <c r="J454" s="33" t="s">
        <v>4338</v>
      </c>
      <c r="K454" s="33" t="s">
        <v>4339</v>
      </c>
      <c r="L454" s="33" t="s">
        <v>46</v>
      </c>
      <c r="M454" s="33" t="s">
        <v>4340</v>
      </c>
      <c r="N454" s="33" t="s">
        <v>4341</v>
      </c>
      <c r="O454" s="33" t="s">
        <v>62</v>
      </c>
      <c r="P454" s="33" t="s">
        <v>49</v>
      </c>
      <c r="Q454" s="33" t="s">
        <v>4342</v>
      </c>
      <c r="R454" s="32">
        <v>31</v>
      </c>
      <c r="S454" s="33" t="s">
        <v>1527</v>
      </c>
      <c r="T454" s="33" t="s">
        <v>91</v>
      </c>
      <c r="U454" s="33" t="s">
        <v>65</v>
      </c>
      <c r="V454" s="33" t="s">
        <v>72</v>
      </c>
      <c r="X454" s="33" t="s">
        <v>131</v>
      </c>
      <c r="Z454" s="33" t="s">
        <v>52</v>
      </c>
      <c r="AA454" s="33" t="s">
        <v>64</v>
      </c>
      <c r="AB454" s="33" t="s">
        <v>1416</v>
      </c>
      <c r="AC454" s="33" t="s">
        <v>70</v>
      </c>
      <c r="AD454" s="34"/>
      <c r="AE454" s="34">
        <v>44693</v>
      </c>
      <c r="AF454" s="39">
        <v>44693</v>
      </c>
      <c r="AG454" s="38">
        <v>0</v>
      </c>
      <c r="AH454" s="39" t="s">
        <v>4343</v>
      </c>
      <c r="AI454" s="37" t="s">
        <v>4344</v>
      </c>
      <c r="AJ454" s="37" t="s">
        <v>49</v>
      </c>
      <c r="AK454" s="39"/>
      <c r="AL454" s="37" t="s">
        <v>46</v>
      </c>
      <c r="AN454" s="35">
        <v>0.94999085648148152</v>
      </c>
      <c r="AO454" s="33" t="s">
        <v>43</v>
      </c>
      <c r="AP454" s="11" t="s">
        <v>4335</v>
      </c>
      <c r="AQ454" s="11" t="s">
        <v>66</v>
      </c>
    </row>
    <row r="455" spans="1:43" x14ac:dyDescent="0.25">
      <c r="A455" s="32">
        <v>2022</v>
      </c>
      <c r="B455" s="32">
        <v>5</v>
      </c>
      <c r="C455" s="33" t="s">
        <v>42</v>
      </c>
      <c r="D455" s="33" t="s">
        <v>4345</v>
      </c>
      <c r="E455" s="33" t="s">
        <v>4346</v>
      </c>
      <c r="F455" s="33" t="s">
        <v>43</v>
      </c>
      <c r="G455" s="33" t="s">
        <v>44</v>
      </c>
      <c r="H455" s="33" t="s">
        <v>58</v>
      </c>
      <c r="I455" s="33" t="s">
        <v>4347</v>
      </c>
      <c r="J455" s="33" t="s">
        <v>4348</v>
      </c>
      <c r="K455" s="33" t="s">
        <v>4349</v>
      </c>
      <c r="L455" s="33" t="s">
        <v>46</v>
      </c>
      <c r="M455" s="33" t="s">
        <v>4350</v>
      </c>
      <c r="N455" s="33" t="s">
        <v>4351</v>
      </c>
      <c r="O455" s="33" t="s">
        <v>62</v>
      </c>
      <c r="P455" s="33" t="s">
        <v>49</v>
      </c>
      <c r="Q455" s="33" t="s">
        <v>59</v>
      </c>
      <c r="R455" s="32"/>
      <c r="S455" s="33" t="s">
        <v>1517</v>
      </c>
      <c r="T455" s="33" t="s">
        <v>1518</v>
      </c>
      <c r="U455" s="33" t="s">
        <v>65</v>
      </c>
      <c r="V455" s="33" t="s">
        <v>72</v>
      </c>
      <c r="X455" s="33" t="s">
        <v>4352</v>
      </c>
      <c r="Z455" s="33" t="s">
        <v>52</v>
      </c>
      <c r="AA455" s="33" t="s">
        <v>64</v>
      </c>
      <c r="AB455" s="33" t="s">
        <v>1416</v>
      </c>
      <c r="AC455" s="33" t="s">
        <v>70</v>
      </c>
      <c r="AD455" s="34"/>
      <c r="AE455" s="34">
        <v>44693</v>
      </c>
      <c r="AF455" s="39">
        <v>44693</v>
      </c>
      <c r="AG455" s="38">
        <v>0</v>
      </c>
      <c r="AH455" s="39" t="s">
        <v>4353</v>
      </c>
      <c r="AI455" s="37" t="s">
        <v>4354</v>
      </c>
      <c r="AJ455" s="37" t="s">
        <v>49</v>
      </c>
      <c r="AK455" s="39"/>
      <c r="AL455" s="37" t="s">
        <v>46</v>
      </c>
      <c r="AN455" s="35">
        <v>0.95146265046296297</v>
      </c>
      <c r="AO455" s="33" t="s">
        <v>43</v>
      </c>
      <c r="AP455" s="11" t="s">
        <v>4345</v>
      </c>
      <c r="AQ455" s="11" t="s">
        <v>66</v>
      </c>
    </row>
    <row r="456" spans="1:43" x14ac:dyDescent="0.25">
      <c r="A456" s="32">
        <v>2022</v>
      </c>
      <c r="B456" s="32">
        <v>5</v>
      </c>
      <c r="C456" s="33" t="s">
        <v>42</v>
      </c>
      <c r="D456" s="33" t="s">
        <v>4355</v>
      </c>
      <c r="E456" s="33" t="s">
        <v>4356</v>
      </c>
      <c r="F456" s="33" t="s">
        <v>43</v>
      </c>
      <c r="G456" s="33" t="s">
        <v>44</v>
      </c>
      <c r="H456" s="33" t="s">
        <v>4357</v>
      </c>
      <c r="I456" s="33" t="s">
        <v>4358</v>
      </c>
      <c r="J456" s="33" t="s">
        <v>4359</v>
      </c>
      <c r="K456" s="33" t="s">
        <v>4360</v>
      </c>
      <c r="L456" s="33" t="s">
        <v>46</v>
      </c>
      <c r="M456" s="33" t="s">
        <v>4361</v>
      </c>
      <c r="N456" s="33" t="s">
        <v>4362</v>
      </c>
      <c r="O456" s="33" t="s">
        <v>62</v>
      </c>
      <c r="P456" s="33" t="s">
        <v>49</v>
      </c>
      <c r="Q456" s="33" t="s">
        <v>59</v>
      </c>
      <c r="R456" s="32"/>
      <c r="S456" s="33" t="s">
        <v>1517</v>
      </c>
      <c r="T456" s="33" t="s">
        <v>1518</v>
      </c>
      <c r="U456" s="33" t="s">
        <v>65</v>
      </c>
      <c r="V456" s="33" t="s">
        <v>72</v>
      </c>
      <c r="W456" s="33" t="s">
        <v>6357</v>
      </c>
      <c r="X456" s="33" t="s">
        <v>4363</v>
      </c>
      <c r="Z456" s="33" t="s">
        <v>52</v>
      </c>
      <c r="AA456" s="33" t="s">
        <v>64</v>
      </c>
      <c r="AB456" s="33" t="s">
        <v>1416</v>
      </c>
      <c r="AC456" s="33" t="s">
        <v>70</v>
      </c>
      <c r="AD456" s="34"/>
      <c r="AE456" s="34">
        <v>44693</v>
      </c>
      <c r="AF456" s="39">
        <v>44693</v>
      </c>
      <c r="AG456" s="38">
        <v>0</v>
      </c>
      <c r="AH456" s="39" t="s">
        <v>4364</v>
      </c>
      <c r="AI456" s="37" t="s">
        <v>4365</v>
      </c>
      <c r="AJ456" s="37" t="s">
        <v>49</v>
      </c>
      <c r="AK456" s="39"/>
      <c r="AL456" s="37" t="s">
        <v>46</v>
      </c>
      <c r="AN456" s="35">
        <v>0.95314563657407403</v>
      </c>
      <c r="AO456" s="33" t="s">
        <v>43</v>
      </c>
      <c r="AP456" s="11" t="s">
        <v>4355</v>
      </c>
      <c r="AQ456" s="11" t="s">
        <v>66</v>
      </c>
    </row>
    <row r="457" spans="1:43" x14ac:dyDescent="0.25">
      <c r="A457" s="32">
        <v>2022</v>
      </c>
      <c r="B457" s="32">
        <v>5</v>
      </c>
      <c r="C457" s="33" t="s">
        <v>42</v>
      </c>
      <c r="D457" s="33" t="s">
        <v>4366</v>
      </c>
      <c r="E457" s="33" t="s">
        <v>4367</v>
      </c>
      <c r="F457" s="33" t="s">
        <v>43</v>
      </c>
      <c r="G457" s="33" t="s">
        <v>44</v>
      </c>
      <c r="H457" s="33" t="s">
        <v>58</v>
      </c>
      <c r="I457" s="33" t="s">
        <v>4368</v>
      </c>
      <c r="J457" s="33" t="s">
        <v>4369</v>
      </c>
      <c r="K457" s="33" t="s">
        <v>4370</v>
      </c>
      <c r="L457" s="33" t="s">
        <v>46</v>
      </c>
      <c r="M457" s="33" t="s">
        <v>4371</v>
      </c>
      <c r="N457" s="33" t="s">
        <v>4372</v>
      </c>
      <c r="O457" s="33" t="s">
        <v>62</v>
      </c>
      <c r="P457" s="33" t="s">
        <v>49</v>
      </c>
      <c r="Q457" s="33" t="s">
        <v>59</v>
      </c>
      <c r="R457" s="32"/>
      <c r="S457" s="33" t="s">
        <v>1517</v>
      </c>
      <c r="T457" s="33" t="s">
        <v>1518</v>
      </c>
      <c r="U457" s="33" t="s">
        <v>65</v>
      </c>
      <c r="V457" s="33" t="s">
        <v>72</v>
      </c>
      <c r="W457" s="33" t="s">
        <v>6392</v>
      </c>
      <c r="X457" s="33" t="s">
        <v>2364</v>
      </c>
      <c r="Z457" s="33" t="s">
        <v>52</v>
      </c>
      <c r="AA457" s="33" t="s">
        <v>64</v>
      </c>
      <c r="AB457" s="33" t="s">
        <v>1416</v>
      </c>
      <c r="AC457" s="33" t="s">
        <v>70</v>
      </c>
      <c r="AD457" s="34"/>
      <c r="AE457" s="34">
        <v>44693</v>
      </c>
      <c r="AF457" s="39">
        <v>44693</v>
      </c>
      <c r="AG457" s="38">
        <v>0</v>
      </c>
      <c r="AH457" s="39" t="s">
        <v>4373</v>
      </c>
      <c r="AI457" s="37" t="s">
        <v>4374</v>
      </c>
      <c r="AJ457" s="37" t="s">
        <v>49</v>
      </c>
      <c r="AK457" s="39"/>
      <c r="AL457" s="37" t="s">
        <v>46</v>
      </c>
      <c r="AN457" s="35">
        <v>0.95603255787037034</v>
      </c>
      <c r="AO457" s="33" t="s">
        <v>43</v>
      </c>
      <c r="AP457" s="11" t="s">
        <v>4366</v>
      </c>
      <c r="AQ457" s="11" t="s">
        <v>66</v>
      </c>
    </row>
    <row r="458" spans="1:43" x14ac:dyDescent="0.25">
      <c r="A458" s="32">
        <v>2022</v>
      </c>
      <c r="B458" s="32">
        <v>5</v>
      </c>
      <c r="C458" s="33" t="s">
        <v>42</v>
      </c>
      <c r="D458" s="33" t="s">
        <v>4375</v>
      </c>
      <c r="E458" s="33" t="s">
        <v>4376</v>
      </c>
      <c r="F458" s="33" t="s">
        <v>43</v>
      </c>
      <c r="G458" s="33" t="s">
        <v>44</v>
      </c>
      <c r="H458" s="33" t="s">
        <v>58</v>
      </c>
      <c r="I458" s="33" t="s">
        <v>509</v>
      </c>
      <c r="J458" s="33" t="s">
        <v>4377</v>
      </c>
      <c r="K458" s="33" t="s">
        <v>4378</v>
      </c>
      <c r="L458" s="33" t="s">
        <v>46</v>
      </c>
      <c r="M458" s="33" t="s">
        <v>4379</v>
      </c>
      <c r="N458" s="33" t="s">
        <v>4380</v>
      </c>
      <c r="O458" s="33" t="s">
        <v>62</v>
      </c>
      <c r="P458" s="33" t="s">
        <v>49</v>
      </c>
      <c r="Q458" s="33" t="s">
        <v>289</v>
      </c>
      <c r="R458" s="32">
        <v>24</v>
      </c>
      <c r="S458" s="33" t="s">
        <v>1517</v>
      </c>
      <c r="T458" s="33" t="s">
        <v>1518</v>
      </c>
      <c r="U458" s="33" t="s">
        <v>49</v>
      </c>
      <c r="V458" s="33" t="s">
        <v>73</v>
      </c>
      <c r="X458" s="33" t="s">
        <v>74</v>
      </c>
      <c r="Z458" s="33" t="s">
        <v>52</v>
      </c>
      <c r="AA458" s="33" t="s">
        <v>64</v>
      </c>
      <c r="AC458" s="33" t="s">
        <v>70</v>
      </c>
      <c r="AD458" s="34"/>
      <c r="AE458" s="34">
        <v>44693</v>
      </c>
      <c r="AF458" s="39">
        <v>44694</v>
      </c>
      <c r="AG458" s="38">
        <v>1</v>
      </c>
      <c r="AH458" s="39" t="s">
        <v>4381</v>
      </c>
      <c r="AI458" s="37" t="s">
        <v>4382</v>
      </c>
      <c r="AJ458" s="37" t="s">
        <v>49</v>
      </c>
      <c r="AK458" s="39"/>
      <c r="AL458" s="37" t="s">
        <v>46</v>
      </c>
      <c r="AN458" s="35">
        <v>0.9592349189814815</v>
      </c>
      <c r="AO458" s="33" t="s">
        <v>43</v>
      </c>
      <c r="AP458" s="11" t="s">
        <v>4375</v>
      </c>
      <c r="AQ458" s="11" t="s">
        <v>66</v>
      </c>
    </row>
    <row r="459" spans="1:43" x14ac:dyDescent="0.25">
      <c r="A459" s="32">
        <v>2022</v>
      </c>
      <c r="B459" s="32">
        <v>5</v>
      </c>
      <c r="C459" s="33" t="s">
        <v>42</v>
      </c>
      <c r="D459" s="33" t="s">
        <v>4383</v>
      </c>
      <c r="E459" s="33" t="s">
        <v>4384</v>
      </c>
      <c r="F459" s="33" t="s">
        <v>43</v>
      </c>
      <c r="G459" s="33" t="s">
        <v>44</v>
      </c>
      <c r="H459" s="33" t="s">
        <v>58</v>
      </c>
      <c r="I459" s="33" t="s">
        <v>4385</v>
      </c>
      <c r="J459" s="33" t="s">
        <v>4386</v>
      </c>
      <c r="K459" s="33" t="s">
        <v>4387</v>
      </c>
      <c r="L459" s="33" t="s">
        <v>46</v>
      </c>
      <c r="M459" s="33" t="s">
        <v>4388</v>
      </c>
      <c r="N459" s="33" t="s">
        <v>4389</v>
      </c>
      <c r="O459" s="33" t="s">
        <v>62</v>
      </c>
      <c r="P459" s="33" t="s">
        <v>49</v>
      </c>
      <c r="Q459" s="33" t="s">
        <v>59</v>
      </c>
      <c r="R459" s="32"/>
      <c r="S459" s="33" t="s">
        <v>1517</v>
      </c>
      <c r="T459" s="33" t="s">
        <v>1518</v>
      </c>
      <c r="U459" s="33" t="s">
        <v>65</v>
      </c>
      <c r="V459" s="33" t="s">
        <v>96</v>
      </c>
      <c r="W459" s="33" t="s">
        <v>3824</v>
      </c>
      <c r="X459" s="33" t="s">
        <v>1203</v>
      </c>
      <c r="Z459" s="33" t="s">
        <v>52</v>
      </c>
      <c r="AA459" s="33" t="s">
        <v>64</v>
      </c>
      <c r="AC459" s="33" t="s">
        <v>70</v>
      </c>
      <c r="AD459" s="34"/>
      <c r="AE459" s="34">
        <v>44693</v>
      </c>
      <c r="AF459" s="39">
        <v>44697</v>
      </c>
      <c r="AG459" s="38">
        <v>2</v>
      </c>
      <c r="AH459" s="39" t="s">
        <v>4390</v>
      </c>
      <c r="AI459" s="37" t="s">
        <v>4391</v>
      </c>
      <c r="AJ459" s="37" t="s">
        <v>49</v>
      </c>
      <c r="AK459" s="39"/>
      <c r="AL459" s="37" t="s">
        <v>46</v>
      </c>
      <c r="AN459" s="35">
        <v>0.96347202546296296</v>
      </c>
      <c r="AO459" s="33" t="s">
        <v>43</v>
      </c>
      <c r="AP459" s="11" t="s">
        <v>4383</v>
      </c>
      <c r="AQ459" s="11" t="s">
        <v>66</v>
      </c>
    </row>
    <row r="460" spans="1:43" x14ac:dyDescent="0.25">
      <c r="A460" s="32">
        <v>2022</v>
      </c>
      <c r="B460" s="32">
        <v>5</v>
      </c>
      <c r="C460" s="33" t="s">
        <v>42</v>
      </c>
      <c r="D460" s="33" t="s">
        <v>4392</v>
      </c>
      <c r="E460" s="33" t="s">
        <v>4393</v>
      </c>
      <c r="F460" s="33" t="s">
        <v>43</v>
      </c>
      <c r="G460" s="33" t="s">
        <v>44</v>
      </c>
      <c r="H460" s="33" t="s">
        <v>58</v>
      </c>
      <c r="I460" s="33" t="s">
        <v>4394</v>
      </c>
      <c r="J460" s="33" t="s">
        <v>4395</v>
      </c>
      <c r="K460" s="33" t="s">
        <v>4396</v>
      </c>
      <c r="L460" s="33" t="s">
        <v>46</v>
      </c>
      <c r="M460" s="33" t="s">
        <v>4397</v>
      </c>
      <c r="N460" s="33" t="s">
        <v>4398</v>
      </c>
      <c r="O460" s="33" t="s">
        <v>62</v>
      </c>
      <c r="P460" s="33" t="s">
        <v>49</v>
      </c>
      <c r="Q460" s="33" t="s">
        <v>59</v>
      </c>
      <c r="R460" s="32"/>
      <c r="S460" s="33" t="s">
        <v>1517</v>
      </c>
      <c r="T460" s="33" t="s">
        <v>1518</v>
      </c>
      <c r="U460" s="33" t="s">
        <v>65</v>
      </c>
      <c r="V460" s="33" t="s">
        <v>50</v>
      </c>
      <c r="X460" s="33" t="s">
        <v>79</v>
      </c>
      <c r="Z460" s="33" t="s">
        <v>52</v>
      </c>
      <c r="AA460" s="33" t="s">
        <v>64</v>
      </c>
      <c r="AC460" s="33" t="s">
        <v>70</v>
      </c>
      <c r="AD460" s="34"/>
      <c r="AE460" s="34">
        <v>44693</v>
      </c>
      <c r="AF460" s="39">
        <v>44694</v>
      </c>
      <c r="AG460" s="38">
        <v>1</v>
      </c>
      <c r="AH460" s="39" t="s">
        <v>4399</v>
      </c>
      <c r="AI460" s="37" t="s">
        <v>4400</v>
      </c>
      <c r="AJ460" s="37" t="s">
        <v>49</v>
      </c>
      <c r="AK460" s="39"/>
      <c r="AL460" s="37" t="s">
        <v>46</v>
      </c>
      <c r="AN460" s="35">
        <v>0.96384884259259263</v>
      </c>
      <c r="AO460" s="33" t="s">
        <v>43</v>
      </c>
      <c r="AP460" s="11" t="s">
        <v>4392</v>
      </c>
      <c r="AQ460" s="11" t="s">
        <v>66</v>
      </c>
    </row>
    <row r="461" spans="1:43" x14ac:dyDescent="0.25">
      <c r="A461" s="32">
        <v>2022</v>
      </c>
      <c r="B461" s="32">
        <v>5</v>
      </c>
      <c r="C461" s="33" t="s">
        <v>42</v>
      </c>
      <c r="D461" s="33" t="s">
        <v>4401</v>
      </c>
      <c r="E461" s="33" t="s">
        <v>4402</v>
      </c>
      <c r="F461" s="33" t="s">
        <v>43</v>
      </c>
      <c r="G461" s="33" t="s">
        <v>44</v>
      </c>
      <c r="H461" s="33" t="s">
        <v>58</v>
      </c>
      <c r="I461" s="33" t="s">
        <v>4403</v>
      </c>
      <c r="J461" s="33" t="s">
        <v>4404</v>
      </c>
      <c r="K461" s="33" t="s">
        <v>4405</v>
      </c>
      <c r="L461" s="33" t="s">
        <v>46</v>
      </c>
      <c r="M461" s="33" t="s">
        <v>4406</v>
      </c>
      <c r="N461" s="33" t="s">
        <v>4407</v>
      </c>
      <c r="O461" s="33" t="s">
        <v>62</v>
      </c>
      <c r="P461" s="33" t="s">
        <v>49</v>
      </c>
      <c r="Q461" s="33" t="s">
        <v>59</v>
      </c>
      <c r="R461" s="32"/>
      <c r="S461" s="33" t="s">
        <v>1517</v>
      </c>
      <c r="T461" s="33" t="s">
        <v>1518</v>
      </c>
      <c r="U461" s="33" t="s">
        <v>65</v>
      </c>
      <c r="V461" s="33" t="s">
        <v>72</v>
      </c>
      <c r="W461" s="33" t="s">
        <v>1900</v>
      </c>
      <c r="X461" s="33" t="s">
        <v>114</v>
      </c>
      <c r="Z461" s="33" t="s">
        <v>52</v>
      </c>
      <c r="AA461" s="33" t="s">
        <v>64</v>
      </c>
      <c r="AB461" s="33" t="s">
        <v>1416</v>
      </c>
      <c r="AC461" s="33" t="s">
        <v>70</v>
      </c>
      <c r="AD461" s="34"/>
      <c r="AE461" s="34">
        <v>44693</v>
      </c>
      <c r="AF461" s="39">
        <v>44693</v>
      </c>
      <c r="AG461" s="38">
        <v>0</v>
      </c>
      <c r="AH461" s="39" t="s">
        <v>4408</v>
      </c>
      <c r="AI461" s="37" t="s">
        <v>4409</v>
      </c>
      <c r="AJ461" s="37" t="s">
        <v>49</v>
      </c>
      <c r="AK461" s="39"/>
      <c r="AL461" s="37" t="s">
        <v>46</v>
      </c>
      <c r="AN461" s="35">
        <v>0.96439776620370365</v>
      </c>
      <c r="AO461" s="33" t="s">
        <v>43</v>
      </c>
      <c r="AP461" s="11" t="s">
        <v>4401</v>
      </c>
      <c r="AQ461" s="11" t="s">
        <v>66</v>
      </c>
    </row>
    <row r="462" spans="1:43" x14ac:dyDescent="0.25">
      <c r="A462" s="32">
        <v>2022</v>
      </c>
      <c r="B462" s="32">
        <v>5</v>
      </c>
      <c r="C462" s="33" t="s">
        <v>42</v>
      </c>
      <c r="D462" s="33" t="s">
        <v>4410</v>
      </c>
      <c r="E462" s="33" t="s">
        <v>4411</v>
      </c>
      <c r="F462" s="33" t="s">
        <v>43</v>
      </c>
      <c r="G462" s="33" t="s">
        <v>44</v>
      </c>
      <c r="H462" s="33" t="s">
        <v>58</v>
      </c>
      <c r="I462" s="33" t="s">
        <v>4412</v>
      </c>
      <c r="J462" s="33" t="s">
        <v>4413</v>
      </c>
      <c r="K462" s="33" t="s">
        <v>4414</v>
      </c>
      <c r="L462" s="33" t="s">
        <v>46</v>
      </c>
      <c r="M462" s="33" t="s">
        <v>4415</v>
      </c>
      <c r="N462" s="33" t="s">
        <v>4416</v>
      </c>
      <c r="O462" s="33" t="s">
        <v>62</v>
      </c>
      <c r="P462" s="33" t="s">
        <v>49</v>
      </c>
      <c r="Q462" s="33" t="s">
        <v>59</v>
      </c>
      <c r="R462" s="32"/>
      <c r="S462" s="33" t="s">
        <v>1517</v>
      </c>
      <c r="T462" s="33" t="s">
        <v>1518</v>
      </c>
      <c r="U462" s="33" t="s">
        <v>65</v>
      </c>
      <c r="V462" s="33" t="s">
        <v>50</v>
      </c>
      <c r="W462" s="33" t="s">
        <v>1572</v>
      </c>
      <c r="X462" s="33" t="s">
        <v>76</v>
      </c>
      <c r="Z462" s="33" t="s">
        <v>52</v>
      </c>
      <c r="AA462" s="33" t="s">
        <v>64</v>
      </c>
      <c r="AC462" s="33" t="s">
        <v>70</v>
      </c>
      <c r="AD462" s="34"/>
      <c r="AE462" s="34">
        <v>44693</v>
      </c>
      <c r="AF462" s="39">
        <v>44694</v>
      </c>
      <c r="AG462" s="38">
        <v>1</v>
      </c>
      <c r="AH462" s="39" t="s">
        <v>4417</v>
      </c>
      <c r="AI462" s="37" t="s">
        <v>4418</v>
      </c>
      <c r="AJ462" s="37" t="s">
        <v>49</v>
      </c>
      <c r="AK462" s="39"/>
      <c r="AL462" s="37" t="s">
        <v>46</v>
      </c>
      <c r="AN462" s="35">
        <v>0.96451608796296295</v>
      </c>
      <c r="AO462" s="33" t="s">
        <v>43</v>
      </c>
      <c r="AP462" s="11" t="s">
        <v>4410</v>
      </c>
      <c r="AQ462" s="11" t="s">
        <v>66</v>
      </c>
    </row>
    <row r="463" spans="1:43" x14ac:dyDescent="0.25">
      <c r="A463" s="32">
        <v>2022</v>
      </c>
      <c r="B463" s="32">
        <v>5</v>
      </c>
      <c r="C463" s="33" t="s">
        <v>42</v>
      </c>
      <c r="D463" s="33" t="s">
        <v>4419</v>
      </c>
      <c r="E463" s="33" t="s">
        <v>4420</v>
      </c>
      <c r="F463" s="33" t="s">
        <v>43</v>
      </c>
      <c r="G463" s="33" t="s">
        <v>44</v>
      </c>
      <c r="H463" s="33" t="s">
        <v>58</v>
      </c>
      <c r="I463" s="33" t="s">
        <v>4421</v>
      </c>
      <c r="J463" s="33" t="s">
        <v>4422</v>
      </c>
      <c r="K463" s="33" t="s">
        <v>4423</v>
      </c>
      <c r="L463" s="33" t="s">
        <v>46</v>
      </c>
      <c r="M463" s="33" t="s">
        <v>4424</v>
      </c>
      <c r="N463" s="33" t="s">
        <v>4425</v>
      </c>
      <c r="O463" s="33" t="s">
        <v>62</v>
      </c>
      <c r="P463" s="33" t="s">
        <v>49</v>
      </c>
      <c r="Q463" s="33" t="s">
        <v>59</v>
      </c>
      <c r="R463" s="32"/>
      <c r="S463" s="33" t="s">
        <v>1517</v>
      </c>
      <c r="T463" s="33" t="s">
        <v>1518</v>
      </c>
      <c r="U463" s="33" t="s">
        <v>65</v>
      </c>
      <c r="V463" s="33" t="s">
        <v>90</v>
      </c>
      <c r="W463" s="33" t="s">
        <v>727</v>
      </c>
      <c r="X463" s="33" t="s">
        <v>727</v>
      </c>
      <c r="Z463" s="33" t="s">
        <v>52</v>
      </c>
      <c r="AA463" s="33" t="s">
        <v>64</v>
      </c>
      <c r="AC463" s="33" t="s">
        <v>70</v>
      </c>
      <c r="AD463" s="34"/>
      <c r="AE463" s="34">
        <v>44693</v>
      </c>
      <c r="AF463" s="39">
        <v>44693</v>
      </c>
      <c r="AG463" s="38">
        <v>0</v>
      </c>
      <c r="AH463" s="39" t="s">
        <v>4426</v>
      </c>
      <c r="AI463" s="37" t="s">
        <v>4427</v>
      </c>
      <c r="AJ463" s="37" t="s">
        <v>49</v>
      </c>
      <c r="AK463" s="39"/>
      <c r="AL463" s="37" t="s">
        <v>46</v>
      </c>
      <c r="AN463" s="35">
        <v>0.9646771643518518</v>
      </c>
      <c r="AO463" s="33" t="s">
        <v>43</v>
      </c>
      <c r="AP463" s="11" t="s">
        <v>4419</v>
      </c>
      <c r="AQ463" s="11" t="s">
        <v>66</v>
      </c>
    </row>
    <row r="464" spans="1:43" x14ac:dyDescent="0.25">
      <c r="A464" s="32">
        <v>2022</v>
      </c>
      <c r="B464" s="32">
        <v>5</v>
      </c>
      <c r="C464" s="33" t="s">
        <v>42</v>
      </c>
      <c r="D464" s="33" t="s">
        <v>4428</v>
      </c>
      <c r="E464" s="33" t="s">
        <v>4429</v>
      </c>
      <c r="F464" s="33" t="s">
        <v>43</v>
      </c>
      <c r="G464" s="33" t="s">
        <v>44</v>
      </c>
      <c r="H464" s="33" t="s">
        <v>58</v>
      </c>
      <c r="I464" s="33" t="s">
        <v>4430</v>
      </c>
      <c r="J464" s="33" t="s">
        <v>4431</v>
      </c>
      <c r="K464" s="33" t="s">
        <v>4432</v>
      </c>
      <c r="L464" s="33" t="s">
        <v>46</v>
      </c>
      <c r="M464" s="33" t="s">
        <v>4433</v>
      </c>
      <c r="N464" s="33" t="s">
        <v>4434</v>
      </c>
      <c r="O464" s="33" t="s">
        <v>62</v>
      </c>
      <c r="P464" s="33" t="s">
        <v>49</v>
      </c>
      <c r="Q464" s="33" t="s">
        <v>59</v>
      </c>
      <c r="R464" s="32"/>
      <c r="S464" s="33" t="s">
        <v>1517</v>
      </c>
      <c r="T464" s="33" t="s">
        <v>1518</v>
      </c>
      <c r="U464" s="33" t="s">
        <v>65</v>
      </c>
      <c r="V464" s="33" t="s">
        <v>72</v>
      </c>
      <c r="W464" s="33" t="s">
        <v>6377</v>
      </c>
      <c r="X464" s="33" t="s">
        <v>4435</v>
      </c>
      <c r="Z464" s="33" t="s">
        <v>52</v>
      </c>
      <c r="AA464" s="33" t="s">
        <v>64</v>
      </c>
      <c r="AB464" s="33" t="s">
        <v>1416</v>
      </c>
      <c r="AC464" s="33" t="s">
        <v>70</v>
      </c>
      <c r="AD464" s="34"/>
      <c r="AE464" s="34">
        <v>44693</v>
      </c>
      <c r="AF464" s="39">
        <v>44693</v>
      </c>
      <c r="AG464" s="38">
        <v>0</v>
      </c>
      <c r="AH464" s="39" t="s">
        <v>4436</v>
      </c>
      <c r="AI464" s="37" t="s">
        <v>4437</v>
      </c>
      <c r="AJ464" s="37" t="s">
        <v>49</v>
      </c>
      <c r="AK464" s="39"/>
      <c r="AL464" s="37" t="s">
        <v>46</v>
      </c>
      <c r="AN464" s="35">
        <v>0.96772450231481477</v>
      </c>
      <c r="AO464" s="33" t="s">
        <v>43</v>
      </c>
      <c r="AP464" s="11" t="s">
        <v>4428</v>
      </c>
      <c r="AQ464" s="11" t="s">
        <v>66</v>
      </c>
    </row>
    <row r="465" spans="1:43" x14ac:dyDescent="0.25">
      <c r="A465" s="32">
        <v>2022</v>
      </c>
      <c r="B465" s="32">
        <v>5</v>
      </c>
      <c r="C465" s="33" t="s">
        <v>42</v>
      </c>
      <c r="D465" s="33" t="s">
        <v>4438</v>
      </c>
      <c r="E465" s="33" t="s">
        <v>4439</v>
      </c>
      <c r="F465" s="33" t="s">
        <v>43</v>
      </c>
      <c r="G465" s="33" t="s">
        <v>44</v>
      </c>
      <c r="H465" s="33" t="s">
        <v>58</v>
      </c>
      <c r="I465" s="33" t="s">
        <v>4440</v>
      </c>
      <c r="J465" s="33" t="s">
        <v>4441</v>
      </c>
      <c r="K465" s="33" t="s">
        <v>4442</v>
      </c>
      <c r="L465" s="33" t="s">
        <v>99</v>
      </c>
      <c r="M465" s="33" t="s">
        <v>4443</v>
      </c>
      <c r="N465" s="33" t="s">
        <v>4444</v>
      </c>
      <c r="O465" s="33" t="s">
        <v>62</v>
      </c>
      <c r="P465" s="33" t="s">
        <v>49</v>
      </c>
      <c r="Q465" s="33" t="s">
        <v>59</v>
      </c>
      <c r="R465" s="32"/>
      <c r="S465" s="33" t="s">
        <v>1527</v>
      </c>
      <c r="T465" s="33" t="s">
        <v>1518</v>
      </c>
      <c r="U465" s="33" t="s">
        <v>65</v>
      </c>
      <c r="V465" s="33" t="s">
        <v>100</v>
      </c>
      <c r="W465" s="33" t="s">
        <v>4445</v>
      </c>
      <c r="X465" s="33" t="s">
        <v>106</v>
      </c>
      <c r="Z465" s="33" t="s">
        <v>52</v>
      </c>
      <c r="AA465" s="33" t="s">
        <v>64</v>
      </c>
      <c r="AC465" s="33" t="s">
        <v>70</v>
      </c>
      <c r="AD465" s="34"/>
      <c r="AE465" s="34">
        <v>44693</v>
      </c>
      <c r="AF465" s="39">
        <v>44700</v>
      </c>
      <c r="AG465" s="38">
        <v>5</v>
      </c>
      <c r="AH465" s="39" t="s">
        <v>4446</v>
      </c>
      <c r="AI465" s="37" t="s">
        <v>4447</v>
      </c>
      <c r="AJ465" s="37" t="s">
        <v>49</v>
      </c>
      <c r="AK465" s="39"/>
      <c r="AL465" s="37" t="s">
        <v>46</v>
      </c>
      <c r="AN465" s="35">
        <v>0.96785578703703701</v>
      </c>
      <c r="AO465" s="33" t="s">
        <v>43</v>
      </c>
      <c r="AP465" s="11" t="s">
        <v>4438</v>
      </c>
      <c r="AQ465" s="11" t="s">
        <v>66</v>
      </c>
    </row>
    <row r="466" spans="1:43" x14ac:dyDescent="0.25">
      <c r="A466" s="32">
        <v>2022</v>
      </c>
      <c r="B466" s="32">
        <v>5</v>
      </c>
      <c r="C466" s="33" t="s">
        <v>42</v>
      </c>
      <c r="D466" s="33" t="s">
        <v>4448</v>
      </c>
      <c r="E466" s="33" t="s">
        <v>4449</v>
      </c>
      <c r="F466" s="33" t="s">
        <v>43</v>
      </c>
      <c r="G466" s="33" t="s">
        <v>44</v>
      </c>
      <c r="H466" s="33" t="s">
        <v>58</v>
      </c>
      <c r="I466" s="33" t="s">
        <v>4450</v>
      </c>
      <c r="J466" s="33" t="s">
        <v>4451</v>
      </c>
      <c r="K466" s="33" t="s">
        <v>4452</v>
      </c>
      <c r="L466" s="33" t="s">
        <v>46</v>
      </c>
      <c r="M466" s="33" t="s">
        <v>4453</v>
      </c>
      <c r="N466" s="33" t="s">
        <v>4454</v>
      </c>
      <c r="O466" s="33" t="s">
        <v>62</v>
      </c>
      <c r="P466" s="33" t="s">
        <v>49</v>
      </c>
      <c r="Q466" s="33" t="s">
        <v>59</v>
      </c>
      <c r="R466" s="32"/>
      <c r="S466" s="33" t="s">
        <v>1517</v>
      </c>
      <c r="T466" s="33" t="s">
        <v>1518</v>
      </c>
      <c r="U466" s="33" t="s">
        <v>65</v>
      </c>
      <c r="V466" s="33" t="s">
        <v>94</v>
      </c>
      <c r="W466" s="33" t="s">
        <v>95</v>
      </c>
      <c r="X466" s="33" t="s">
        <v>95</v>
      </c>
      <c r="Z466" s="33" t="s">
        <v>52</v>
      </c>
      <c r="AA466" s="33" t="s">
        <v>64</v>
      </c>
      <c r="AC466" s="33" t="s">
        <v>70</v>
      </c>
      <c r="AD466" s="34"/>
      <c r="AE466" s="34">
        <v>44693</v>
      </c>
      <c r="AF466" s="39">
        <v>44693</v>
      </c>
      <c r="AG466" s="38">
        <v>0</v>
      </c>
      <c r="AH466" s="39" t="s">
        <v>4455</v>
      </c>
      <c r="AI466" s="37" t="s">
        <v>4456</v>
      </c>
      <c r="AJ466" s="37" t="s">
        <v>49</v>
      </c>
      <c r="AK466" s="39"/>
      <c r="AL466" s="37" t="s">
        <v>46</v>
      </c>
      <c r="AN466" s="35">
        <v>0.97083958333333331</v>
      </c>
      <c r="AO466" s="33" t="s">
        <v>43</v>
      </c>
      <c r="AP466" s="11" t="s">
        <v>4448</v>
      </c>
      <c r="AQ466" s="11" t="s">
        <v>66</v>
      </c>
    </row>
    <row r="467" spans="1:43" x14ac:dyDescent="0.25">
      <c r="A467" s="32">
        <v>2022</v>
      </c>
      <c r="B467" s="32">
        <v>5</v>
      </c>
      <c r="C467" s="33" t="s">
        <v>42</v>
      </c>
      <c r="D467" s="33" t="s">
        <v>4457</v>
      </c>
      <c r="E467" s="33" t="s">
        <v>4458</v>
      </c>
      <c r="F467" s="33" t="s">
        <v>43</v>
      </c>
      <c r="G467" s="33" t="s">
        <v>44</v>
      </c>
      <c r="H467" s="33" t="s">
        <v>58</v>
      </c>
      <c r="I467" s="33" t="s">
        <v>4459</v>
      </c>
      <c r="J467" s="33" t="s">
        <v>4460</v>
      </c>
      <c r="K467" s="33" t="s">
        <v>4461</v>
      </c>
      <c r="L467" s="33" t="s">
        <v>46</v>
      </c>
      <c r="M467" s="33" t="s">
        <v>4462</v>
      </c>
      <c r="N467" s="33" t="s">
        <v>4463</v>
      </c>
      <c r="O467" s="33" t="s">
        <v>62</v>
      </c>
      <c r="P467" s="33" t="s">
        <v>49</v>
      </c>
      <c r="Q467" s="33" t="s">
        <v>59</v>
      </c>
      <c r="R467" s="32"/>
      <c r="S467" s="33" t="s">
        <v>1517</v>
      </c>
      <c r="T467" s="33" t="s">
        <v>1518</v>
      </c>
      <c r="U467" s="33" t="s">
        <v>65</v>
      </c>
      <c r="V467" s="33" t="s">
        <v>758</v>
      </c>
      <c r="W467" s="33" t="s">
        <v>4464</v>
      </c>
      <c r="X467" s="33" t="s">
        <v>759</v>
      </c>
      <c r="Z467" s="33" t="s">
        <v>52</v>
      </c>
      <c r="AA467" s="33" t="s">
        <v>64</v>
      </c>
      <c r="AB467" s="33" t="s">
        <v>1416</v>
      </c>
      <c r="AC467" s="33" t="s">
        <v>70</v>
      </c>
      <c r="AD467" s="34"/>
      <c r="AE467" s="34">
        <v>44693</v>
      </c>
      <c r="AF467" s="39">
        <v>44697</v>
      </c>
      <c r="AG467" s="38">
        <v>2</v>
      </c>
      <c r="AH467" s="39" t="s">
        <v>4465</v>
      </c>
      <c r="AI467" s="37" t="s">
        <v>4466</v>
      </c>
      <c r="AJ467" s="37" t="s">
        <v>49</v>
      </c>
      <c r="AK467" s="39"/>
      <c r="AL467" s="37" t="s">
        <v>46</v>
      </c>
      <c r="AN467" s="35">
        <v>0.97175633101851855</v>
      </c>
      <c r="AO467" s="33" t="s">
        <v>43</v>
      </c>
      <c r="AP467" s="11" t="s">
        <v>4457</v>
      </c>
      <c r="AQ467" s="11" t="s">
        <v>66</v>
      </c>
    </row>
    <row r="468" spans="1:43" x14ac:dyDescent="0.25">
      <c r="A468" s="32">
        <v>2022</v>
      </c>
      <c r="B468" s="32">
        <v>5</v>
      </c>
      <c r="C468" s="33" t="s">
        <v>42</v>
      </c>
      <c r="D468" s="33" t="s">
        <v>4467</v>
      </c>
      <c r="E468" s="33" t="s">
        <v>4468</v>
      </c>
      <c r="F468" s="33" t="s">
        <v>43</v>
      </c>
      <c r="G468" s="33" t="s">
        <v>44</v>
      </c>
      <c r="H468" s="33" t="s">
        <v>58</v>
      </c>
      <c r="I468" s="33" t="s">
        <v>4469</v>
      </c>
      <c r="J468" s="33" t="s">
        <v>4470</v>
      </c>
      <c r="K468" s="33" t="s">
        <v>4471</v>
      </c>
      <c r="L468" s="33" t="s">
        <v>46</v>
      </c>
      <c r="M468" s="33" t="s">
        <v>4472</v>
      </c>
      <c r="N468" s="33" t="s">
        <v>4473</v>
      </c>
      <c r="O468" s="33" t="s">
        <v>62</v>
      </c>
      <c r="P468" s="33" t="s">
        <v>49</v>
      </c>
      <c r="Q468" s="33" t="s">
        <v>59</v>
      </c>
      <c r="R468" s="32"/>
      <c r="S468" s="33" t="s">
        <v>1517</v>
      </c>
      <c r="T468" s="33" t="s">
        <v>1518</v>
      </c>
      <c r="U468" s="33" t="s">
        <v>65</v>
      </c>
      <c r="V468" s="33" t="s">
        <v>100</v>
      </c>
      <c r="W468" s="33" t="s">
        <v>144</v>
      </c>
      <c r="X468" s="33" t="s">
        <v>144</v>
      </c>
      <c r="Z468" s="33" t="s">
        <v>52</v>
      </c>
      <c r="AA468" s="33" t="s">
        <v>64</v>
      </c>
      <c r="AC468" s="33" t="s">
        <v>70</v>
      </c>
      <c r="AD468" s="34"/>
      <c r="AE468" s="34">
        <v>44693</v>
      </c>
      <c r="AF468" s="39">
        <v>44700</v>
      </c>
      <c r="AG468" s="38">
        <v>5</v>
      </c>
      <c r="AH468" s="39" t="s">
        <v>4474</v>
      </c>
      <c r="AI468" s="37" t="s">
        <v>4475</v>
      </c>
      <c r="AJ468" s="37" t="s">
        <v>49</v>
      </c>
      <c r="AK468" s="39"/>
      <c r="AL468" s="37" t="s">
        <v>46</v>
      </c>
      <c r="AN468" s="35">
        <v>0.9724222569444444</v>
      </c>
      <c r="AO468" s="33" t="s">
        <v>43</v>
      </c>
      <c r="AP468" s="11" t="s">
        <v>4467</v>
      </c>
      <c r="AQ468" s="11" t="s">
        <v>66</v>
      </c>
    </row>
    <row r="469" spans="1:43" x14ac:dyDescent="0.25">
      <c r="A469" s="32">
        <v>2022</v>
      </c>
      <c r="B469" s="32">
        <v>5</v>
      </c>
      <c r="C469" s="33" t="s">
        <v>42</v>
      </c>
      <c r="D469" s="33" t="s">
        <v>4476</v>
      </c>
      <c r="E469" s="33" t="s">
        <v>4477</v>
      </c>
      <c r="F469" s="33" t="s">
        <v>43</v>
      </c>
      <c r="G469" s="33" t="s">
        <v>44</v>
      </c>
      <c r="H469" s="33" t="s">
        <v>58</v>
      </c>
      <c r="I469" s="33" t="s">
        <v>4478</v>
      </c>
      <c r="J469" s="33" t="s">
        <v>4479</v>
      </c>
      <c r="K469" s="33" t="s">
        <v>4480</v>
      </c>
      <c r="L469" s="33" t="s">
        <v>46</v>
      </c>
      <c r="M469" s="33" t="s">
        <v>4481</v>
      </c>
      <c r="N469" s="33" t="s">
        <v>4482</v>
      </c>
      <c r="O469" s="33" t="s">
        <v>62</v>
      </c>
      <c r="P469" s="33" t="s">
        <v>49</v>
      </c>
      <c r="Q469" s="33" t="s">
        <v>59</v>
      </c>
      <c r="R469" s="32"/>
      <c r="S469" s="33" t="s">
        <v>1527</v>
      </c>
      <c r="T469" s="33" t="s">
        <v>91</v>
      </c>
      <c r="U469" s="33" t="s">
        <v>49</v>
      </c>
      <c r="V469" s="33" t="s">
        <v>73</v>
      </c>
      <c r="W469" s="33" t="s">
        <v>3149</v>
      </c>
      <c r="X469" s="33" t="s">
        <v>4483</v>
      </c>
      <c r="Z469" s="33" t="s">
        <v>52</v>
      </c>
      <c r="AA469" s="33" t="s">
        <v>64</v>
      </c>
      <c r="AC469" s="33" t="s">
        <v>70</v>
      </c>
      <c r="AD469" s="34"/>
      <c r="AE469" s="34">
        <v>44693</v>
      </c>
      <c r="AF469" s="39">
        <v>44694</v>
      </c>
      <c r="AG469" s="38">
        <v>1</v>
      </c>
      <c r="AH469" s="39" t="s">
        <v>4484</v>
      </c>
      <c r="AI469" s="37" t="s">
        <v>4485</v>
      </c>
      <c r="AJ469" s="37" t="s">
        <v>49</v>
      </c>
      <c r="AK469" s="39"/>
      <c r="AL469" s="37" t="s">
        <v>46</v>
      </c>
      <c r="AN469" s="35">
        <v>0.97679795138888892</v>
      </c>
      <c r="AO469" s="33" t="s">
        <v>43</v>
      </c>
      <c r="AP469" s="11" t="s">
        <v>4476</v>
      </c>
      <c r="AQ469" s="11" t="s">
        <v>66</v>
      </c>
    </row>
    <row r="470" spans="1:43" x14ac:dyDescent="0.25">
      <c r="A470" s="32">
        <v>2022</v>
      </c>
      <c r="B470" s="32">
        <v>5</v>
      </c>
      <c r="C470" s="33" t="s">
        <v>42</v>
      </c>
      <c r="D470" s="33" t="s">
        <v>4486</v>
      </c>
      <c r="E470" s="33" t="s">
        <v>4487</v>
      </c>
      <c r="F470" s="33" t="s">
        <v>43</v>
      </c>
      <c r="G470" s="33" t="s">
        <v>44</v>
      </c>
      <c r="H470" s="33" t="s">
        <v>58</v>
      </c>
      <c r="I470" s="33" t="s">
        <v>4488</v>
      </c>
      <c r="J470" s="33" t="s">
        <v>4489</v>
      </c>
      <c r="K470" s="33" t="s">
        <v>4490</v>
      </c>
      <c r="L470" s="33" t="s">
        <v>46</v>
      </c>
      <c r="M470" s="33" t="s">
        <v>4491</v>
      </c>
      <c r="N470" s="33" t="s">
        <v>4492</v>
      </c>
      <c r="O470" s="33" t="s">
        <v>62</v>
      </c>
      <c r="P470" s="33" t="s">
        <v>49</v>
      </c>
      <c r="Q470" s="33" t="s">
        <v>59</v>
      </c>
      <c r="R470" s="32"/>
      <c r="S470" s="33" t="s">
        <v>1517</v>
      </c>
      <c r="T470" s="33" t="s">
        <v>1518</v>
      </c>
      <c r="U470" s="33" t="s">
        <v>65</v>
      </c>
      <c r="V470" s="33" t="s">
        <v>50</v>
      </c>
      <c r="W470" s="33" t="s">
        <v>4075</v>
      </c>
      <c r="X470" s="33" t="s">
        <v>50</v>
      </c>
      <c r="Z470" s="33" t="s">
        <v>52</v>
      </c>
      <c r="AA470" s="33" t="s">
        <v>64</v>
      </c>
      <c r="AC470" s="33" t="s">
        <v>70</v>
      </c>
      <c r="AD470" s="34"/>
      <c r="AE470" s="34">
        <v>44693</v>
      </c>
      <c r="AF470" s="39">
        <v>44694</v>
      </c>
      <c r="AG470" s="38">
        <v>1</v>
      </c>
      <c r="AH470" s="39" t="s">
        <v>4493</v>
      </c>
      <c r="AI470" s="37" t="s">
        <v>4494</v>
      </c>
      <c r="AJ470" s="37" t="s">
        <v>49</v>
      </c>
      <c r="AK470" s="39"/>
      <c r="AL470" s="37" t="s">
        <v>46</v>
      </c>
      <c r="AN470" s="35">
        <v>0.97845991898148144</v>
      </c>
      <c r="AO470" s="33" t="s">
        <v>43</v>
      </c>
      <c r="AP470" s="11" t="s">
        <v>4486</v>
      </c>
      <c r="AQ470" s="11" t="s">
        <v>66</v>
      </c>
    </row>
    <row r="471" spans="1:43" x14ac:dyDescent="0.25">
      <c r="A471" s="32">
        <v>2022</v>
      </c>
      <c r="B471" s="32">
        <v>5</v>
      </c>
      <c r="C471" s="33" t="s">
        <v>42</v>
      </c>
      <c r="D471" s="33" t="s">
        <v>4495</v>
      </c>
      <c r="E471" s="33" t="s">
        <v>4496</v>
      </c>
      <c r="F471" s="33" t="s">
        <v>43</v>
      </c>
      <c r="G471" s="33" t="s">
        <v>44</v>
      </c>
      <c r="H471" s="33" t="s">
        <v>58</v>
      </c>
      <c r="I471" s="33" t="s">
        <v>4497</v>
      </c>
      <c r="J471" s="33" t="s">
        <v>4498</v>
      </c>
      <c r="K471" s="33" t="s">
        <v>4499</v>
      </c>
      <c r="L471" s="33" t="s">
        <v>46</v>
      </c>
      <c r="M471" s="33" t="s">
        <v>4500</v>
      </c>
      <c r="N471" s="33" t="s">
        <v>4501</v>
      </c>
      <c r="O471" s="33" t="s">
        <v>62</v>
      </c>
      <c r="P471" s="33" t="s">
        <v>49</v>
      </c>
      <c r="Q471" s="33" t="s">
        <v>59</v>
      </c>
      <c r="R471" s="32"/>
      <c r="S471" s="33" t="s">
        <v>1517</v>
      </c>
      <c r="T471" s="33" t="s">
        <v>1518</v>
      </c>
      <c r="U471" s="33" t="s">
        <v>65</v>
      </c>
      <c r="V471" s="33" t="s">
        <v>50</v>
      </c>
      <c r="W471" s="33" t="s">
        <v>6368</v>
      </c>
      <c r="X471" s="33" t="s">
        <v>694</v>
      </c>
      <c r="Z471" s="33" t="s">
        <v>52</v>
      </c>
      <c r="AA471" s="33" t="s">
        <v>64</v>
      </c>
      <c r="AC471" s="33" t="s">
        <v>70</v>
      </c>
      <c r="AD471" s="34"/>
      <c r="AE471" s="34">
        <v>44693</v>
      </c>
      <c r="AF471" s="39">
        <v>44694</v>
      </c>
      <c r="AG471" s="38">
        <v>1</v>
      </c>
      <c r="AH471" s="39" t="s">
        <v>4502</v>
      </c>
      <c r="AI471" s="37" t="s">
        <v>4503</v>
      </c>
      <c r="AJ471" s="37" t="s">
        <v>49</v>
      </c>
      <c r="AK471" s="39"/>
      <c r="AL471" s="37" t="s">
        <v>46</v>
      </c>
      <c r="AN471" s="35">
        <v>0.97939968749999995</v>
      </c>
      <c r="AO471" s="33" t="s">
        <v>43</v>
      </c>
      <c r="AP471" s="11" t="s">
        <v>4495</v>
      </c>
      <c r="AQ471" s="11" t="s">
        <v>66</v>
      </c>
    </row>
    <row r="472" spans="1:43" x14ac:dyDescent="0.25">
      <c r="A472" s="32">
        <v>2022</v>
      </c>
      <c r="B472" s="32">
        <v>5</v>
      </c>
      <c r="C472" s="33" t="s">
        <v>42</v>
      </c>
      <c r="D472" s="33" t="s">
        <v>4504</v>
      </c>
      <c r="E472" s="33" t="s">
        <v>4505</v>
      </c>
      <c r="F472" s="33" t="s">
        <v>43</v>
      </c>
      <c r="G472" s="33" t="s">
        <v>44</v>
      </c>
      <c r="H472" s="33" t="s">
        <v>58</v>
      </c>
      <c r="I472" s="33" t="s">
        <v>4506</v>
      </c>
      <c r="J472" s="33" t="s">
        <v>4507</v>
      </c>
      <c r="K472" s="33" t="s">
        <v>4508</v>
      </c>
      <c r="L472" s="33" t="s">
        <v>46</v>
      </c>
      <c r="M472" s="33" t="s">
        <v>4509</v>
      </c>
      <c r="N472" s="33" t="s">
        <v>4510</v>
      </c>
      <c r="O472" s="33" t="s">
        <v>62</v>
      </c>
      <c r="P472" s="33" t="s">
        <v>49</v>
      </c>
      <c r="Q472" s="33" t="s">
        <v>59</v>
      </c>
      <c r="R472" s="32"/>
      <c r="S472" s="33" t="s">
        <v>1517</v>
      </c>
      <c r="T472" s="33" t="s">
        <v>1518</v>
      </c>
      <c r="U472" s="33" t="s">
        <v>65</v>
      </c>
      <c r="V472" s="33" t="s">
        <v>90</v>
      </c>
      <c r="W472" s="33" t="s">
        <v>2687</v>
      </c>
      <c r="X472" s="33" t="s">
        <v>2688</v>
      </c>
      <c r="Z472" s="33" t="s">
        <v>52</v>
      </c>
      <c r="AA472" s="33" t="s">
        <v>64</v>
      </c>
      <c r="AC472" s="33" t="s">
        <v>70</v>
      </c>
      <c r="AD472" s="34"/>
      <c r="AE472" s="34">
        <v>44693</v>
      </c>
      <c r="AF472" s="39">
        <v>44693</v>
      </c>
      <c r="AG472" s="38">
        <v>0</v>
      </c>
      <c r="AH472" s="39" t="s">
        <v>4511</v>
      </c>
      <c r="AI472" s="37" t="s">
        <v>4512</v>
      </c>
      <c r="AJ472" s="37" t="s">
        <v>49</v>
      </c>
      <c r="AK472" s="39"/>
      <c r="AL472" s="37" t="s">
        <v>46</v>
      </c>
      <c r="AN472" s="35">
        <v>0.9812330208333333</v>
      </c>
      <c r="AO472" s="33" t="s">
        <v>43</v>
      </c>
      <c r="AP472" s="11" t="s">
        <v>4504</v>
      </c>
      <c r="AQ472" s="11" t="s">
        <v>66</v>
      </c>
    </row>
    <row r="473" spans="1:43" x14ac:dyDescent="0.25">
      <c r="A473" s="32">
        <v>2022</v>
      </c>
      <c r="B473" s="32">
        <v>5</v>
      </c>
      <c r="C473" s="33" t="s">
        <v>42</v>
      </c>
      <c r="D473" s="33" t="s">
        <v>4513</v>
      </c>
      <c r="E473" s="33" t="s">
        <v>4514</v>
      </c>
      <c r="F473" s="33" t="s">
        <v>43</v>
      </c>
      <c r="G473" s="33" t="s">
        <v>44</v>
      </c>
      <c r="H473" s="33" t="s">
        <v>58</v>
      </c>
      <c r="I473" s="33" t="s">
        <v>4515</v>
      </c>
      <c r="J473" s="33" t="s">
        <v>4516</v>
      </c>
      <c r="K473" s="33" t="s">
        <v>4517</v>
      </c>
      <c r="L473" s="33" t="s">
        <v>46</v>
      </c>
      <c r="M473" s="33" t="s">
        <v>4518</v>
      </c>
      <c r="N473" s="33" t="s">
        <v>4519</v>
      </c>
      <c r="O473" s="33" t="s">
        <v>62</v>
      </c>
      <c r="P473" s="33" t="s">
        <v>49</v>
      </c>
      <c r="Q473" s="33" t="s">
        <v>59</v>
      </c>
      <c r="R473" s="32"/>
      <c r="S473" s="33" t="s">
        <v>1517</v>
      </c>
      <c r="T473" s="33" t="s">
        <v>1518</v>
      </c>
      <c r="U473" s="33" t="s">
        <v>65</v>
      </c>
      <c r="V473" s="33" t="s">
        <v>88</v>
      </c>
      <c r="W473" s="33" t="s">
        <v>109</v>
      </c>
      <c r="X473" s="33" t="s">
        <v>110</v>
      </c>
      <c r="Z473" s="33" t="s">
        <v>52</v>
      </c>
      <c r="AA473" s="33" t="s">
        <v>64</v>
      </c>
      <c r="AC473" s="33" t="s">
        <v>70</v>
      </c>
      <c r="AD473" s="34"/>
      <c r="AE473" s="34">
        <v>44693</v>
      </c>
      <c r="AF473" s="39">
        <v>44693</v>
      </c>
      <c r="AG473" s="38">
        <v>0</v>
      </c>
      <c r="AH473" s="39" t="s">
        <v>4520</v>
      </c>
      <c r="AI473" s="37" t="s">
        <v>4521</v>
      </c>
      <c r="AJ473" s="37" t="s">
        <v>49</v>
      </c>
      <c r="AK473" s="39"/>
      <c r="AL473" s="37" t="s">
        <v>46</v>
      </c>
      <c r="AN473" s="35">
        <v>0.98124158564814812</v>
      </c>
      <c r="AO473" s="33" t="s">
        <v>43</v>
      </c>
      <c r="AP473" s="11" t="s">
        <v>4513</v>
      </c>
      <c r="AQ473" s="11" t="s">
        <v>66</v>
      </c>
    </row>
    <row r="474" spans="1:43" x14ac:dyDescent="0.25">
      <c r="A474" s="32">
        <v>2022</v>
      </c>
      <c r="B474" s="32">
        <v>5</v>
      </c>
      <c r="C474" s="33" t="s">
        <v>42</v>
      </c>
      <c r="D474" s="33" t="s">
        <v>4522</v>
      </c>
      <c r="E474" s="33" t="s">
        <v>4523</v>
      </c>
      <c r="F474" s="33" t="s">
        <v>43</v>
      </c>
      <c r="G474" s="33" t="s">
        <v>44</v>
      </c>
      <c r="H474" s="33" t="s">
        <v>58</v>
      </c>
      <c r="I474" s="33" t="s">
        <v>4524</v>
      </c>
      <c r="J474" s="33" t="s">
        <v>4525</v>
      </c>
      <c r="K474" s="33" t="s">
        <v>4526</v>
      </c>
      <c r="L474" s="33" t="s">
        <v>46</v>
      </c>
      <c r="M474" s="33" t="s">
        <v>4527</v>
      </c>
      <c r="N474" s="33" t="s">
        <v>4528</v>
      </c>
      <c r="O474" s="33" t="s">
        <v>62</v>
      </c>
      <c r="P474" s="33" t="s">
        <v>49</v>
      </c>
      <c r="Q474" s="33" t="s">
        <v>59</v>
      </c>
      <c r="R474" s="32"/>
      <c r="S474" s="33" t="s">
        <v>1517</v>
      </c>
      <c r="T474" s="33" t="s">
        <v>1518</v>
      </c>
      <c r="U474" s="33" t="s">
        <v>49</v>
      </c>
      <c r="V474" s="33" t="s">
        <v>72</v>
      </c>
      <c r="W474" s="33" t="s">
        <v>6357</v>
      </c>
      <c r="X474" s="33" t="s">
        <v>113</v>
      </c>
      <c r="Z474" s="33" t="s">
        <v>52</v>
      </c>
      <c r="AA474" s="33" t="s">
        <v>64</v>
      </c>
      <c r="AB474" s="33" t="s">
        <v>1416</v>
      </c>
      <c r="AC474" s="33" t="s">
        <v>70</v>
      </c>
      <c r="AD474" s="34"/>
      <c r="AE474" s="34">
        <v>44693</v>
      </c>
      <c r="AF474" s="39">
        <v>44693</v>
      </c>
      <c r="AG474" s="38">
        <v>0</v>
      </c>
      <c r="AH474" s="39" t="s">
        <v>4529</v>
      </c>
      <c r="AI474" s="37" t="s">
        <v>4530</v>
      </c>
      <c r="AJ474" s="37" t="s">
        <v>49</v>
      </c>
      <c r="AK474" s="39"/>
      <c r="AL474" s="37" t="s">
        <v>46</v>
      </c>
      <c r="AN474" s="35">
        <v>0.98428475694444439</v>
      </c>
      <c r="AO474" s="33" t="s">
        <v>43</v>
      </c>
      <c r="AP474" s="11" t="s">
        <v>4522</v>
      </c>
      <c r="AQ474" s="11" t="s">
        <v>66</v>
      </c>
    </row>
    <row r="475" spans="1:43" x14ac:dyDescent="0.25">
      <c r="A475" s="32">
        <v>2022</v>
      </c>
      <c r="B475" s="32">
        <v>5</v>
      </c>
      <c r="C475" s="33" t="s">
        <v>42</v>
      </c>
      <c r="D475" s="33" t="s">
        <v>4531</v>
      </c>
      <c r="E475" s="33" t="s">
        <v>4532</v>
      </c>
      <c r="F475" s="33" t="s">
        <v>43</v>
      </c>
      <c r="G475" s="33" t="s">
        <v>44</v>
      </c>
      <c r="H475" s="33" t="s">
        <v>58</v>
      </c>
      <c r="I475" s="33" t="s">
        <v>4533</v>
      </c>
      <c r="J475" s="33" t="s">
        <v>4534</v>
      </c>
      <c r="K475" s="33" t="s">
        <v>4535</v>
      </c>
      <c r="L475" s="33" t="s">
        <v>46</v>
      </c>
      <c r="M475" s="33" t="s">
        <v>4536</v>
      </c>
      <c r="N475" s="33" t="s">
        <v>4537</v>
      </c>
      <c r="O475" s="33" t="s">
        <v>62</v>
      </c>
      <c r="P475" s="33" t="s">
        <v>49</v>
      </c>
      <c r="Q475" s="33" t="s">
        <v>59</v>
      </c>
      <c r="R475" s="32"/>
      <c r="S475" s="33" t="s">
        <v>1517</v>
      </c>
      <c r="T475" s="33" t="s">
        <v>1518</v>
      </c>
      <c r="U475" s="33" t="s">
        <v>49</v>
      </c>
      <c r="V475" s="33" t="s">
        <v>72</v>
      </c>
      <c r="W475" s="33" t="s">
        <v>6357</v>
      </c>
      <c r="X475" s="33" t="s">
        <v>3020</v>
      </c>
      <c r="Z475" s="33" t="s">
        <v>52</v>
      </c>
      <c r="AA475" s="33" t="s">
        <v>64</v>
      </c>
      <c r="AB475" s="33" t="s">
        <v>1416</v>
      </c>
      <c r="AC475" s="33" t="s">
        <v>70</v>
      </c>
      <c r="AD475" s="34"/>
      <c r="AE475" s="34">
        <v>44693</v>
      </c>
      <c r="AF475" s="39">
        <v>44693</v>
      </c>
      <c r="AG475" s="38">
        <v>0</v>
      </c>
      <c r="AH475" s="39" t="s">
        <v>4538</v>
      </c>
      <c r="AI475" s="37" t="s">
        <v>4539</v>
      </c>
      <c r="AJ475" s="37" t="s">
        <v>49</v>
      </c>
      <c r="AK475" s="39"/>
      <c r="AL475" s="37" t="s">
        <v>46</v>
      </c>
      <c r="AN475" s="35">
        <v>0.98458822916666666</v>
      </c>
      <c r="AO475" s="33" t="s">
        <v>43</v>
      </c>
      <c r="AP475" s="11" t="s">
        <v>4531</v>
      </c>
      <c r="AQ475" s="11" t="s">
        <v>66</v>
      </c>
    </row>
    <row r="476" spans="1:43" x14ac:dyDescent="0.25">
      <c r="A476" s="32">
        <v>2022</v>
      </c>
      <c r="B476" s="32">
        <v>5</v>
      </c>
      <c r="C476" s="33" t="s">
        <v>42</v>
      </c>
      <c r="D476" s="33" t="s">
        <v>4540</v>
      </c>
      <c r="E476" s="33" t="s">
        <v>4541</v>
      </c>
      <c r="F476" s="33" t="s">
        <v>43</v>
      </c>
      <c r="G476" s="33" t="s">
        <v>44</v>
      </c>
      <c r="H476" s="33" t="s">
        <v>58</v>
      </c>
      <c r="I476" s="33" t="s">
        <v>4542</v>
      </c>
      <c r="J476" s="33" t="s">
        <v>4543</v>
      </c>
      <c r="K476" s="33" t="s">
        <v>4544</v>
      </c>
      <c r="L476" s="33" t="s">
        <v>46</v>
      </c>
      <c r="M476" s="33" t="s">
        <v>4545</v>
      </c>
      <c r="N476" s="33" t="s">
        <v>4546</v>
      </c>
      <c r="O476" s="33" t="s">
        <v>62</v>
      </c>
      <c r="P476" s="33" t="s">
        <v>49</v>
      </c>
      <c r="Q476" s="33" t="s">
        <v>59</v>
      </c>
      <c r="R476" s="32"/>
      <c r="S476" s="33" t="s">
        <v>1517</v>
      </c>
      <c r="T476" s="33" t="s">
        <v>91</v>
      </c>
      <c r="U476" s="33" t="s">
        <v>65</v>
      </c>
      <c r="V476" s="33" t="s">
        <v>50</v>
      </c>
      <c r="X476" s="33" t="s">
        <v>50</v>
      </c>
      <c r="Z476" s="33" t="s">
        <v>52</v>
      </c>
      <c r="AA476" s="33" t="s">
        <v>64</v>
      </c>
      <c r="AC476" s="33" t="s">
        <v>70</v>
      </c>
      <c r="AD476" s="34"/>
      <c r="AE476" s="34">
        <v>44693</v>
      </c>
      <c r="AF476" s="39">
        <v>44694</v>
      </c>
      <c r="AG476" s="38">
        <v>1</v>
      </c>
      <c r="AH476" s="39" t="s">
        <v>4547</v>
      </c>
      <c r="AI476" s="37" t="s">
        <v>4548</v>
      </c>
      <c r="AJ476" s="37" t="s">
        <v>49</v>
      </c>
      <c r="AK476" s="39"/>
      <c r="AL476" s="37" t="s">
        <v>46</v>
      </c>
      <c r="AN476" s="35">
        <v>0.98636724537037035</v>
      </c>
      <c r="AO476" s="33" t="s">
        <v>43</v>
      </c>
      <c r="AP476" s="11" t="s">
        <v>4540</v>
      </c>
      <c r="AQ476" s="11" t="s">
        <v>66</v>
      </c>
    </row>
    <row r="477" spans="1:43" x14ac:dyDescent="0.25">
      <c r="A477" s="32">
        <v>2022</v>
      </c>
      <c r="B477" s="32">
        <v>5</v>
      </c>
      <c r="C477" s="33" t="s">
        <v>42</v>
      </c>
      <c r="D477" s="33" t="s">
        <v>4549</v>
      </c>
      <c r="E477" s="33" t="s">
        <v>4550</v>
      </c>
      <c r="F477" s="33" t="s">
        <v>43</v>
      </c>
      <c r="G477" s="33" t="s">
        <v>44</v>
      </c>
      <c r="H477" s="33" t="s">
        <v>58</v>
      </c>
      <c r="I477" s="33" t="s">
        <v>4551</v>
      </c>
      <c r="J477" s="33" t="s">
        <v>4552</v>
      </c>
      <c r="K477" s="33" t="s">
        <v>4553</v>
      </c>
      <c r="L477" s="33" t="s">
        <v>46</v>
      </c>
      <c r="M477" s="33" t="s">
        <v>4554</v>
      </c>
      <c r="N477" s="33" t="s">
        <v>4555</v>
      </c>
      <c r="O477" s="33" t="s">
        <v>62</v>
      </c>
      <c r="P477" s="33" t="s">
        <v>49</v>
      </c>
      <c r="Q477" s="33" t="s">
        <v>59</v>
      </c>
      <c r="R477" s="32"/>
      <c r="S477" s="33" t="s">
        <v>1517</v>
      </c>
      <c r="T477" s="33" t="s">
        <v>1518</v>
      </c>
      <c r="U477" s="33" t="s">
        <v>65</v>
      </c>
      <c r="V477" s="33" t="s">
        <v>72</v>
      </c>
      <c r="W477" s="33" t="s">
        <v>4556</v>
      </c>
      <c r="X477" s="33" t="s">
        <v>118</v>
      </c>
      <c r="Z477" s="33" t="s">
        <v>52</v>
      </c>
      <c r="AA477" s="33" t="s">
        <v>64</v>
      </c>
      <c r="AB477" s="33" t="s">
        <v>1416</v>
      </c>
      <c r="AC477" s="33" t="s">
        <v>70</v>
      </c>
      <c r="AD477" s="34"/>
      <c r="AE477" s="34">
        <v>44693</v>
      </c>
      <c r="AF477" s="39">
        <v>44693</v>
      </c>
      <c r="AG477" s="38">
        <v>0</v>
      </c>
      <c r="AH477" s="39" t="s">
        <v>4557</v>
      </c>
      <c r="AI477" s="37" t="s">
        <v>4558</v>
      </c>
      <c r="AJ477" s="37" t="s">
        <v>49</v>
      </c>
      <c r="AK477" s="39"/>
      <c r="AL477" s="37" t="s">
        <v>46</v>
      </c>
      <c r="AN477" s="35">
        <v>0.9905455671296296</v>
      </c>
      <c r="AO477" s="33" t="s">
        <v>43</v>
      </c>
      <c r="AP477" s="11" t="s">
        <v>4549</v>
      </c>
      <c r="AQ477" s="11" t="s">
        <v>66</v>
      </c>
    </row>
    <row r="478" spans="1:43" x14ac:dyDescent="0.25">
      <c r="A478" s="32">
        <v>2022</v>
      </c>
      <c r="B478" s="32">
        <v>5</v>
      </c>
      <c r="C478" s="33" t="s">
        <v>42</v>
      </c>
      <c r="D478" s="33" t="s">
        <v>4559</v>
      </c>
      <c r="E478" s="33" t="s">
        <v>4560</v>
      </c>
      <c r="F478" s="33" t="s">
        <v>43</v>
      </c>
      <c r="G478" s="33" t="s">
        <v>44</v>
      </c>
      <c r="H478" s="33" t="s">
        <v>58</v>
      </c>
      <c r="I478" s="33" t="s">
        <v>4561</v>
      </c>
      <c r="J478" s="33" t="s">
        <v>4562</v>
      </c>
      <c r="K478" s="33" t="s">
        <v>4563</v>
      </c>
      <c r="L478" s="33" t="s">
        <v>46</v>
      </c>
      <c r="M478" s="33" t="s">
        <v>4564</v>
      </c>
      <c r="N478" s="33" t="s">
        <v>4565</v>
      </c>
      <c r="O478" s="33" t="s">
        <v>62</v>
      </c>
      <c r="P478" s="33" t="s">
        <v>49</v>
      </c>
      <c r="Q478" s="33" t="s">
        <v>59</v>
      </c>
      <c r="R478" s="32"/>
      <c r="S478" s="33" t="s">
        <v>1517</v>
      </c>
      <c r="T478" s="33" t="s">
        <v>87</v>
      </c>
      <c r="U478" s="33" t="s">
        <v>65</v>
      </c>
      <c r="V478" s="33" t="s">
        <v>92</v>
      </c>
      <c r="W478" s="33" t="s">
        <v>93</v>
      </c>
      <c r="X478" s="33" t="s">
        <v>93</v>
      </c>
      <c r="Z478" s="33" t="s">
        <v>52</v>
      </c>
      <c r="AA478" s="33" t="s">
        <v>64</v>
      </c>
      <c r="AC478" s="33" t="s">
        <v>70</v>
      </c>
      <c r="AD478" s="34"/>
      <c r="AE478" s="34">
        <v>44693</v>
      </c>
      <c r="AF478" s="39">
        <v>44708</v>
      </c>
      <c r="AG478" s="38">
        <v>11</v>
      </c>
      <c r="AH478" s="39" t="s">
        <v>4566</v>
      </c>
      <c r="AI478" s="37" t="s">
        <v>4567</v>
      </c>
      <c r="AJ478" s="37" t="s">
        <v>65</v>
      </c>
      <c r="AK478" s="39">
        <v>44708</v>
      </c>
      <c r="AL478" s="37" t="s">
        <v>55</v>
      </c>
      <c r="AM478" s="39">
        <v>44693</v>
      </c>
      <c r="AN478" s="35">
        <v>0.99414359953703701</v>
      </c>
      <c r="AO478" s="33" t="s">
        <v>43</v>
      </c>
      <c r="AP478" s="11">
        <v>131</v>
      </c>
      <c r="AQ478" s="11" t="s">
        <v>66</v>
      </c>
    </row>
    <row r="479" spans="1:43" x14ac:dyDescent="0.25">
      <c r="A479" s="32">
        <v>2022</v>
      </c>
      <c r="B479" s="32">
        <v>5</v>
      </c>
      <c r="C479" s="33" t="s">
        <v>42</v>
      </c>
      <c r="D479" s="33" t="s">
        <v>4568</v>
      </c>
      <c r="E479" s="33" t="s">
        <v>4569</v>
      </c>
      <c r="F479" s="33" t="s">
        <v>43</v>
      </c>
      <c r="G479" s="33" t="s">
        <v>44</v>
      </c>
      <c r="H479" s="33" t="s">
        <v>58</v>
      </c>
      <c r="I479" s="33" t="s">
        <v>4570</v>
      </c>
      <c r="J479" s="33" t="s">
        <v>4571</v>
      </c>
      <c r="K479" s="33" t="s">
        <v>4572</v>
      </c>
      <c r="L479" s="33" t="s">
        <v>46</v>
      </c>
      <c r="M479" s="33" t="s">
        <v>4573</v>
      </c>
      <c r="N479" s="33" t="s">
        <v>4574</v>
      </c>
      <c r="O479" s="33" t="s">
        <v>62</v>
      </c>
      <c r="P479" s="33" t="s">
        <v>49</v>
      </c>
      <c r="Q479" s="33" t="s">
        <v>59</v>
      </c>
      <c r="R479" s="32"/>
      <c r="S479" s="33" t="s">
        <v>1517</v>
      </c>
      <c r="T479" s="33" t="s">
        <v>1518</v>
      </c>
      <c r="U479" s="33" t="s">
        <v>65</v>
      </c>
      <c r="V479" s="33" t="s">
        <v>50</v>
      </c>
      <c r="W479" s="33" t="s">
        <v>4575</v>
      </c>
      <c r="X479" s="33" t="s">
        <v>76</v>
      </c>
      <c r="Z479" s="33" t="s">
        <v>52</v>
      </c>
      <c r="AA479" s="33" t="s">
        <v>64</v>
      </c>
      <c r="AC479" s="33" t="s">
        <v>70</v>
      </c>
      <c r="AD479" s="34"/>
      <c r="AE479" s="34">
        <v>44693</v>
      </c>
      <c r="AF479" s="39">
        <v>44694</v>
      </c>
      <c r="AG479" s="38">
        <v>1</v>
      </c>
      <c r="AH479" s="39" t="s">
        <v>4576</v>
      </c>
      <c r="AI479" s="37" t="s">
        <v>4577</v>
      </c>
      <c r="AJ479" s="37" t="s">
        <v>49</v>
      </c>
      <c r="AK479" s="39"/>
      <c r="AL479" s="37" t="s">
        <v>46</v>
      </c>
      <c r="AN479" s="35">
        <v>0.9947339467592593</v>
      </c>
      <c r="AO479" s="33" t="s">
        <v>43</v>
      </c>
      <c r="AP479" s="11" t="s">
        <v>4568</v>
      </c>
      <c r="AQ479" s="11" t="s">
        <v>66</v>
      </c>
    </row>
    <row r="480" spans="1:43" x14ac:dyDescent="0.25">
      <c r="A480" s="32">
        <v>2022</v>
      </c>
      <c r="B480" s="32">
        <v>5</v>
      </c>
      <c r="C480" s="33" t="s">
        <v>42</v>
      </c>
      <c r="D480" s="33" t="s">
        <v>4578</v>
      </c>
      <c r="E480" s="33" t="s">
        <v>4579</v>
      </c>
      <c r="F480" s="33" t="s">
        <v>43</v>
      </c>
      <c r="G480" s="33" t="s">
        <v>44</v>
      </c>
      <c r="H480" s="33" t="s">
        <v>58</v>
      </c>
      <c r="I480" s="33" t="s">
        <v>4580</v>
      </c>
      <c r="J480" s="33" t="s">
        <v>4581</v>
      </c>
      <c r="K480" s="33" t="s">
        <v>4582</v>
      </c>
      <c r="L480" s="33" t="s">
        <v>46</v>
      </c>
      <c r="M480" s="33" t="s">
        <v>4583</v>
      </c>
      <c r="N480" s="33" t="s">
        <v>4584</v>
      </c>
      <c r="O480" s="33" t="s">
        <v>62</v>
      </c>
      <c r="P480" s="33" t="s">
        <v>49</v>
      </c>
      <c r="Q480" s="33" t="s">
        <v>59</v>
      </c>
      <c r="R480" s="32"/>
      <c r="S480" s="33" t="s">
        <v>1517</v>
      </c>
      <c r="T480" s="33" t="s">
        <v>1518</v>
      </c>
      <c r="U480" s="33" t="s">
        <v>65</v>
      </c>
      <c r="V480" s="33" t="s">
        <v>72</v>
      </c>
      <c r="W480" s="33" t="s">
        <v>6393</v>
      </c>
      <c r="X480" s="33" t="s">
        <v>4585</v>
      </c>
      <c r="Z480" s="33" t="s">
        <v>52</v>
      </c>
      <c r="AA480" s="33" t="s">
        <v>64</v>
      </c>
      <c r="AB480" s="33" t="s">
        <v>1416</v>
      </c>
      <c r="AC480" s="33" t="s">
        <v>70</v>
      </c>
      <c r="AD480" s="34"/>
      <c r="AE480" s="34">
        <v>44693</v>
      </c>
      <c r="AF480" s="39">
        <v>44693</v>
      </c>
      <c r="AG480" s="38">
        <v>0</v>
      </c>
      <c r="AH480" s="39" t="s">
        <v>4586</v>
      </c>
      <c r="AI480" s="37" t="s">
        <v>4587</v>
      </c>
      <c r="AJ480" s="37" t="s">
        <v>49</v>
      </c>
      <c r="AK480" s="39"/>
      <c r="AL480" s="37" t="s">
        <v>46</v>
      </c>
      <c r="AN480" s="35">
        <v>0.99815864583333336</v>
      </c>
      <c r="AO480" s="33" t="s">
        <v>43</v>
      </c>
      <c r="AP480" s="11" t="s">
        <v>4578</v>
      </c>
      <c r="AQ480" s="11" t="s">
        <v>66</v>
      </c>
    </row>
    <row r="481" spans="1:43" x14ac:dyDescent="0.25">
      <c r="A481" s="32">
        <v>2022</v>
      </c>
      <c r="B481" s="32">
        <v>5</v>
      </c>
      <c r="C481" s="33" t="s">
        <v>42</v>
      </c>
      <c r="D481" s="33" t="s">
        <v>4588</v>
      </c>
      <c r="E481" s="33" t="s">
        <v>4589</v>
      </c>
      <c r="F481" s="33" t="s">
        <v>43</v>
      </c>
      <c r="G481" s="33" t="s">
        <v>44</v>
      </c>
      <c r="H481" s="33" t="s">
        <v>58</v>
      </c>
      <c r="I481" s="33" t="s">
        <v>4590</v>
      </c>
      <c r="J481" s="33" t="s">
        <v>4591</v>
      </c>
      <c r="K481" s="33" t="s">
        <v>4592</v>
      </c>
      <c r="L481" s="33" t="s">
        <v>46</v>
      </c>
      <c r="M481" s="33" t="s">
        <v>4593</v>
      </c>
      <c r="N481" s="33" t="s">
        <v>4594</v>
      </c>
      <c r="O481" s="33" t="s">
        <v>62</v>
      </c>
      <c r="P481" s="33" t="s">
        <v>49</v>
      </c>
      <c r="Q481" s="33" t="s">
        <v>59</v>
      </c>
      <c r="R481" s="32"/>
      <c r="S481" s="33" t="s">
        <v>1517</v>
      </c>
      <c r="T481" s="33" t="s">
        <v>1518</v>
      </c>
      <c r="U481" s="33" t="s">
        <v>65</v>
      </c>
      <c r="V481" s="33" t="s">
        <v>50</v>
      </c>
      <c r="W481" s="33" t="s">
        <v>4595</v>
      </c>
      <c r="X481" s="33" t="s">
        <v>4596</v>
      </c>
      <c r="Z481" s="33" t="s">
        <v>52</v>
      </c>
      <c r="AA481" s="33" t="s">
        <v>64</v>
      </c>
      <c r="AC481" s="33" t="s">
        <v>70</v>
      </c>
      <c r="AD481" s="34"/>
      <c r="AE481" s="34">
        <v>44693</v>
      </c>
      <c r="AF481" s="39">
        <v>44697</v>
      </c>
      <c r="AG481" s="38">
        <v>2</v>
      </c>
      <c r="AH481" s="39" t="s">
        <v>4597</v>
      </c>
      <c r="AI481" s="37" t="s">
        <v>4598</v>
      </c>
      <c r="AJ481" s="37" t="s">
        <v>49</v>
      </c>
      <c r="AK481" s="39"/>
      <c r="AL481" s="37" t="s">
        <v>46</v>
      </c>
      <c r="AN481" s="35">
        <v>6.092511574074074E-3</v>
      </c>
      <c r="AO481" s="33" t="s">
        <v>43</v>
      </c>
      <c r="AP481" s="11" t="s">
        <v>4588</v>
      </c>
      <c r="AQ481" s="11" t="s">
        <v>66</v>
      </c>
    </row>
    <row r="482" spans="1:43" x14ac:dyDescent="0.25">
      <c r="A482" s="32">
        <v>2022</v>
      </c>
      <c r="B482" s="32">
        <v>5</v>
      </c>
      <c r="C482" s="33" t="s">
        <v>42</v>
      </c>
      <c r="D482" s="33" t="s">
        <v>4599</v>
      </c>
      <c r="E482" s="33" t="s">
        <v>4600</v>
      </c>
      <c r="F482" s="33" t="s">
        <v>43</v>
      </c>
      <c r="G482" s="33" t="s">
        <v>44</v>
      </c>
      <c r="H482" s="33" t="s">
        <v>58</v>
      </c>
      <c r="I482" s="33" t="s">
        <v>4601</v>
      </c>
      <c r="J482" s="33" t="s">
        <v>4602</v>
      </c>
      <c r="K482" s="33" t="s">
        <v>4603</v>
      </c>
      <c r="L482" s="33" t="s">
        <v>46</v>
      </c>
      <c r="M482" s="33" t="s">
        <v>4604</v>
      </c>
      <c r="N482" s="33" t="s">
        <v>4605</v>
      </c>
      <c r="O482" s="33" t="s">
        <v>62</v>
      </c>
      <c r="P482" s="33" t="s">
        <v>65</v>
      </c>
      <c r="Q482" s="33" t="s">
        <v>4606</v>
      </c>
      <c r="R482" s="32">
        <v>60</v>
      </c>
      <c r="S482" s="33" t="s">
        <v>1517</v>
      </c>
      <c r="T482" s="33" t="s">
        <v>1518</v>
      </c>
      <c r="U482" s="33" t="s">
        <v>65</v>
      </c>
      <c r="V482" s="33" t="s">
        <v>50</v>
      </c>
      <c r="X482" s="33" t="s">
        <v>1602</v>
      </c>
      <c r="Z482" s="33" t="s">
        <v>52</v>
      </c>
      <c r="AA482" s="33" t="s">
        <v>64</v>
      </c>
      <c r="AC482" s="33" t="s">
        <v>70</v>
      </c>
      <c r="AD482" s="34"/>
      <c r="AE482" s="34">
        <v>44693</v>
      </c>
      <c r="AF482" s="39">
        <v>44697</v>
      </c>
      <c r="AG482" s="38">
        <v>2</v>
      </c>
      <c r="AH482" s="39" t="s">
        <v>4607</v>
      </c>
      <c r="AI482" s="37" t="s">
        <v>4608</v>
      </c>
      <c r="AJ482" s="37" t="s">
        <v>49</v>
      </c>
      <c r="AK482" s="39"/>
      <c r="AL482" s="37" t="s">
        <v>46</v>
      </c>
      <c r="AN482" s="35">
        <v>1.1080358796296296E-2</v>
      </c>
      <c r="AO482" s="33" t="s">
        <v>43</v>
      </c>
      <c r="AP482" s="11" t="s">
        <v>4599</v>
      </c>
      <c r="AQ482" s="11" t="s">
        <v>66</v>
      </c>
    </row>
    <row r="483" spans="1:43" x14ac:dyDescent="0.25">
      <c r="A483" s="32">
        <v>2022</v>
      </c>
      <c r="B483" s="32">
        <v>5</v>
      </c>
      <c r="C483" s="33" t="s">
        <v>42</v>
      </c>
      <c r="D483" s="33" t="s">
        <v>4609</v>
      </c>
      <c r="E483" s="33" t="s">
        <v>4610</v>
      </c>
      <c r="F483" s="33" t="s">
        <v>43</v>
      </c>
      <c r="G483" s="33" t="s">
        <v>44</v>
      </c>
      <c r="H483" s="33" t="s">
        <v>58</v>
      </c>
      <c r="I483" s="33" t="s">
        <v>4611</v>
      </c>
      <c r="J483" s="33" t="s">
        <v>4612</v>
      </c>
      <c r="K483" s="33" t="s">
        <v>4613</v>
      </c>
      <c r="L483" s="33" t="s">
        <v>46</v>
      </c>
      <c r="M483" s="33" t="s">
        <v>4614</v>
      </c>
      <c r="N483" s="33" t="s">
        <v>4615</v>
      </c>
      <c r="O483" s="33" t="s">
        <v>62</v>
      </c>
      <c r="P483" s="33" t="s">
        <v>49</v>
      </c>
      <c r="Q483" s="33" t="s">
        <v>59</v>
      </c>
      <c r="R483" s="32"/>
      <c r="S483" s="33" t="s">
        <v>1517</v>
      </c>
      <c r="T483" s="33" t="s">
        <v>1518</v>
      </c>
      <c r="U483" s="33" t="s">
        <v>65</v>
      </c>
      <c r="V483" s="33" t="s">
        <v>72</v>
      </c>
      <c r="W483" s="33" t="s">
        <v>6357</v>
      </c>
      <c r="X483" s="33" t="s">
        <v>125</v>
      </c>
      <c r="Z483" s="33" t="s">
        <v>52</v>
      </c>
      <c r="AA483" s="33" t="s">
        <v>64</v>
      </c>
      <c r="AB483" s="33" t="s">
        <v>1416</v>
      </c>
      <c r="AC483" s="33" t="s">
        <v>70</v>
      </c>
      <c r="AD483" s="34"/>
      <c r="AE483" s="34">
        <v>44693</v>
      </c>
      <c r="AF483" s="39">
        <v>44693</v>
      </c>
      <c r="AG483" s="38">
        <v>0</v>
      </c>
      <c r="AH483" s="39" t="s">
        <v>4616</v>
      </c>
      <c r="AI483" s="37" t="s">
        <v>4617</v>
      </c>
      <c r="AJ483" s="37" t="s">
        <v>49</v>
      </c>
      <c r="AK483" s="39"/>
      <c r="AL483" s="37" t="s">
        <v>46</v>
      </c>
      <c r="AN483" s="35">
        <v>1.3105057870370371E-2</v>
      </c>
      <c r="AO483" s="33" t="s">
        <v>43</v>
      </c>
      <c r="AP483" s="11" t="s">
        <v>4609</v>
      </c>
      <c r="AQ483" s="11" t="s">
        <v>66</v>
      </c>
    </row>
    <row r="484" spans="1:43" x14ac:dyDescent="0.25">
      <c r="A484" s="32">
        <v>2022</v>
      </c>
      <c r="B484" s="32">
        <v>5</v>
      </c>
      <c r="C484" s="33" t="s">
        <v>42</v>
      </c>
      <c r="D484" s="33" t="s">
        <v>4618</v>
      </c>
      <c r="E484" s="33" t="s">
        <v>4619</v>
      </c>
      <c r="F484" s="33" t="s">
        <v>43</v>
      </c>
      <c r="G484" s="33" t="s">
        <v>44</v>
      </c>
      <c r="H484" s="33" t="s">
        <v>58</v>
      </c>
      <c r="I484" s="33" t="s">
        <v>4620</v>
      </c>
      <c r="J484" s="33" t="s">
        <v>4621</v>
      </c>
      <c r="K484" s="33" t="s">
        <v>4622</v>
      </c>
      <c r="L484" s="33" t="s">
        <v>46</v>
      </c>
      <c r="M484" s="33" t="s">
        <v>4623</v>
      </c>
      <c r="N484" s="33" t="s">
        <v>4624</v>
      </c>
      <c r="O484" s="33" t="s">
        <v>62</v>
      </c>
      <c r="P484" s="33" t="s">
        <v>49</v>
      </c>
      <c r="Q484" s="33" t="s">
        <v>59</v>
      </c>
      <c r="R484" s="32"/>
      <c r="S484" s="33" t="s">
        <v>1517</v>
      </c>
      <c r="T484" s="33" t="s">
        <v>1518</v>
      </c>
      <c r="U484" s="33" t="s">
        <v>65</v>
      </c>
      <c r="V484" s="33" t="s">
        <v>81</v>
      </c>
      <c r="W484" s="33" t="s">
        <v>4625</v>
      </c>
      <c r="X484" s="33" t="s">
        <v>132</v>
      </c>
      <c r="Z484" s="33" t="s">
        <v>52</v>
      </c>
      <c r="AA484" s="33" t="s">
        <v>64</v>
      </c>
      <c r="AC484" s="33" t="s">
        <v>54</v>
      </c>
      <c r="AD484" s="34"/>
      <c r="AE484" s="34">
        <v>44693</v>
      </c>
      <c r="AF484" s="39">
        <v>44707</v>
      </c>
      <c r="AG484" s="38">
        <v>10</v>
      </c>
      <c r="AH484" s="39" t="s">
        <v>4626</v>
      </c>
      <c r="AI484" s="37" t="s">
        <v>4627</v>
      </c>
      <c r="AJ484" s="37" t="s">
        <v>65</v>
      </c>
      <c r="AK484" s="39">
        <v>44707</v>
      </c>
      <c r="AL484" s="37" t="s">
        <v>55</v>
      </c>
      <c r="AM484" s="39">
        <v>44697</v>
      </c>
      <c r="AN484" s="35">
        <v>1.346431712962963E-2</v>
      </c>
      <c r="AO484" s="33" t="s">
        <v>43</v>
      </c>
      <c r="AP484" s="11">
        <v>49</v>
      </c>
      <c r="AQ484" s="11" t="s">
        <v>66</v>
      </c>
    </row>
    <row r="485" spans="1:43" x14ac:dyDescent="0.25">
      <c r="A485" s="32">
        <v>2022</v>
      </c>
      <c r="B485" s="32">
        <v>5</v>
      </c>
      <c r="C485" s="33" t="s">
        <v>42</v>
      </c>
      <c r="D485" s="33" t="s">
        <v>4628</v>
      </c>
      <c r="E485" s="33" t="s">
        <v>4629</v>
      </c>
      <c r="F485" s="33" t="s">
        <v>43</v>
      </c>
      <c r="G485" s="33" t="s">
        <v>44</v>
      </c>
      <c r="H485" s="33" t="s">
        <v>58</v>
      </c>
      <c r="I485" s="33" t="s">
        <v>4630</v>
      </c>
      <c r="J485" s="33" t="s">
        <v>4631</v>
      </c>
      <c r="K485" s="33" t="s">
        <v>4632</v>
      </c>
      <c r="L485" s="33" t="s">
        <v>46</v>
      </c>
      <c r="M485" s="33" t="s">
        <v>4633</v>
      </c>
      <c r="N485" s="33" t="s">
        <v>4634</v>
      </c>
      <c r="O485" s="33" t="s">
        <v>62</v>
      </c>
      <c r="P485" s="33" t="s">
        <v>49</v>
      </c>
      <c r="Q485" s="33" t="s">
        <v>59</v>
      </c>
      <c r="R485" s="32"/>
      <c r="S485" s="33" t="s">
        <v>1517</v>
      </c>
      <c r="T485" s="33" t="s">
        <v>1518</v>
      </c>
      <c r="U485" s="33" t="s">
        <v>49</v>
      </c>
      <c r="V485" s="33" t="s">
        <v>50</v>
      </c>
      <c r="W485" s="33" t="s">
        <v>3368</v>
      </c>
      <c r="X485" s="33" t="s">
        <v>79</v>
      </c>
      <c r="Z485" s="33" t="s">
        <v>52</v>
      </c>
      <c r="AA485" s="33" t="s">
        <v>64</v>
      </c>
      <c r="AC485" s="33" t="s">
        <v>70</v>
      </c>
      <c r="AD485" s="34"/>
      <c r="AE485" s="34">
        <v>44693</v>
      </c>
      <c r="AF485" s="39">
        <v>44694</v>
      </c>
      <c r="AG485" s="38">
        <v>1</v>
      </c>
      <c r="AH485" s="39" t="s">
        <v>4635</v>
      </c>
      <c r="AI485" s="37" t="s">
        <v>4636</v>
      </c>
      <c r="AJ485" s="37" t="s">
        <v>49</v>
      </c>
      <c r="AK485" s="39"/>
      <c r="AL485" s="37" t="s">
        <v>46</v>
      </c>
      <c r="AN485" s="35">
        <v>1.843287037037037E-2</v>
      </c>
      <c r="AO485" s="33" t="s">
        <v>43</v>
      </c>
      <c r="AP485" s="11" t="s">
        <v>4628</v>
      </c>
      <c r="AQ485" s="11" t="s">
        <v>66</v>
      </c>
    </row>
    <row r="486" spans="1:43" x14ac:dyDescent="0.25">
      <c r="A486" s="32">
        <v>2022</v>
      </c>
      <c r="B486" s="32">
        <v>5</v>
      </c>
      <c r="C486" s="33" t="s">
        <v>42</v>
      </c>
      <c r="D486" s="33" t="s">
        <v>4637</v>
      </c>
      <c r="E486" s="33" t="s">
        <v>4638</v>
      </c>
      <c r="F486" s="33" t="s">
        <v>43</v>
      </c>
      <c r="G486" s="33" t="s">
        <v>44</v>
      </c>
      <c r="H486" s="33" t="s">
        <v>58</v>
      </c>
      <c r="I486" s="33" t="s">
        <v>4639</v>
      </c>
      <c r="J486" s="33" t="s">
        <v>4640</v>
      </c>
      <c r="K486" s="33" t="s">
        <v>4641</v>
      </c>
      <c r="L486" s="33" t="s">
        <v>46</v>
      </c>
      <c r="M486" s="33" t="s">
        <v>4642</v>
      </c>
      <c r="N486" s="33" t="s">
        <v>4643</v>
      </c>
      <c r="O486" s="33" t="s">
        <v>62</v>
      </c>
      <c r="P486" s="33" t="s">
        <v>49</v>
      </c>
      <c r="Q486" s="33" t="s">
        <v>59</v>
      </c>
      <c r="R486" s="32"/>
      <c r="S486" s="33" t="s">
        <v>1517</v>
      </c>
      <c r="T486" s="33" t="s">
        <v>91</v>
      </c>
      <c r="U486" s="33" t="s">
        <v>65</v>
      </c>
      <c r="V486" s="33" t="s">
        <v>115</v>
      </c>
      <c r="W486" s="33" t="s">
        <v>4644</v>
      </c>
      <c r="X486" s="33" t="s">
        <v>123</v>
      </c>
      <c r="Z486" s="33" t="s">
        <v>52</v>
      </c>
      <c r="AA486" s="33" t="s">
        <v>64</v>
      </c>
      <c r="AB486" s="33" t="s">
        <v>205</v>
      </c>
      <c r="AC486" s="33" t="s">
        <v>70</v>
      </c>
      <c r="AD486" s="34"/>
      <c r="AE486" s="34">
        <v>44693</v>
      </c>
      <c r="AF486" s="39">
        <v>44693</v>
      </c>
      <c r="AG486" s="38">
        <v>0</v>
      </c>
      <c r="AH486" s="39" t="s">
        <v>4645</v>
      </c>
      <c r="AI486" s="37" t="s">
        <v>4646</v>
      </c>
      <c r="AJ486" s="37" t="s">
        <v>49</v>
      </c>
      <c r="AK486" s="39"/>
      <c r="AL486" s="37" t="s">
        <v>46</v>
      </c>
      <c r="AN486" s="35">
        <v>1.9785266203703702E-2</v>
      </c>
      <c r="AO486" s="33" t="s">
        <v>43</v>
      </c>
      <c r="AP486" s="11" t="s">
        <v>4637</v>
      </c>
      <c r="AQ486" s="11" t="s">
        <v>66</v>
      </c>
    </row>
    <row r="487" spans="1:43" x14ac:dyDescent="0.25">
      <c r="A487" s="32">
        <v>2022</v>
      </c>
      <c r="B487" s="32">
        <v>5</v>
      </c>
      <c r="C487" s="33" t="s">
        <v>42</v>
      </c>
      <c r="D487" s="33" t="s">
        <v>4647</v>
      </c>
      <c r="E487" s="33" t="s">
        <v>4648</v>
      </c>
      <c r="F487" s="33" t="s">
        <v>43</v>
      </c>
      <c r="G487" s="33" t="s">
        <v>44</v>
      </c>
      <c r="H487" s="33" t="s">
        <v>58</v>
      </c>
      <c r="I487" s="33" t="s">
        <v>4649</v>
      </c>
      <c r="J487" s="33" t="s">
        <v>4650</v>
      </c>
      <c r="K487" s="33" t="s">
        <v>4651</v>
      </c>
      <c r="L487" s="33" t="s">
        <v>46</v>
      </c>
      <c r="M487" s="33" t="s">
        <v>4652</v>
      </c>
      <c r="P487" s="33" t="s">
        <v>49</v>
      </c>
      <c r="Q487" s="33" t="s">
        <v>59</v>
      </c>
      <c r="R487" s="32"/>
      <c r="S487" s="33" t="s">
        <v>1517</v>
      </c>
      <c r="T487" s="33" t="s">
        <v>1518</v>
      </c>
      <c r="U487" s="33" t="s">
        <v>65</v>
      </c>
      <c r="V487" s="33" t="s">
        <v>72</v>
      </c>
      <c r="W487" s="33" t="s">
        <v>6357</v>
      </c>
      <c r="X487" s="33" t="s">
        <v>117</v>
      </c>
      <c r="Z487" s="33" t="s">
        <v>52</v>
      </c>
      <c r="AA487" s="33" t="s">
        <v>64</v>
      </c>
      <c r="AB487" s="33" t="s">
        <v>1416</v>
      </c>
      <c r="AC487" s="33" t="s">
        <v>70</v>
      </c>
      <c r="AD487" s="34"/>
      <c r="AE487" s="34">
        <v>44693</v>
      </c>
      <c r="AF487" s="39">
        <v>44693</v>
      </c>
      <c r="AG487" s="38">
        <v>0</v>
      </c>
      <c r="AH487" s="39" t="s">
        <v>4653</v>
      </c>
      <c r="AI487" s="37" t="s">
        <v>4654</v>
      </c>
      <c r="AJ487" s="37" t="s">
        <v>49</v>
      </c>
      <c r="AK487" s="39"/>
      <c r="AL487" s="37" t="s">
        <v>46</v>
      </c>
      <c r="AN487" s="35">
        <v>2.9107905092592593E-2</v>
      </c>
      <c r="AO487" s="33" t="s">
        <v>43</v>
      </c>
      <c r="AP487" s="11" t="s">
        <v>4647</v>
      </c>
      <c r="AQ487" s="11" t="s">
        <v>66</v>
      </c>
    </row>
    <row r="488" spans="1:43" x14ac:dyDescent="0.25">
      <c r="A488" s="32">
        <v>2022</v>
      </c>
      <c r="B488" s="32">
        <v>5</v>
      </c>
      <c r="C488" s="33" t="s">
        <v>42</v>
      </c>
      <c r="D488" s="33" t="s">
        <v>4655</v>
      </c>
      <c r="E488" s="33" t="s">
        <v>4656</v>
      </c>
      <c r="F488" s="33" t="s">
        <v>43</v>
      </c>
      <c r="G488" s="33" t="s">
        <v>44</v>
      </c>
      <c r="H488" s="33" t="s">
        <v>58</v>
      </c>
      <c r="I488" s="33" t="s">
        <v>4657</v>
      </c>
      <c r="J488" s="33" t="s">
        <v>4658</v>
      </c>
      <c r="K488" s="33" t="s">
        <v>4659</v>
      </c>
      <c r="L488" s="33" t="s">
        <v>46</v>
      </c>
      <c r="M488" s="33" t="s">
        <v>4660</v>
      </c>
      <c r="N488" s="33" t="s">
        <v>4661</v>
      </c>
      <c r="O488" s="33" t="s">
        <v>62</v>
      </c>
      <c r="P488" s="33" t="s">
        <v>65</v>
      </c>
      <c r="Q488" s="33" t="s">
        <v>4662</v>
      </c>
      <c r="R488" s="32">
        <v>38</v>
      </c>
      <c r="S488" s="33" t="s">
        <v>1517</v>
      </c>
      <c r="T488" s="33" t="s">
        <v>101</v>
      </c>
      <c r="U488" s="33" t="s">
        <v>65</v>
      </c>
      <c r="V488" s="33" t="s">
        <v>88</v>
      </c>
      <c r="X488" s="33" t="s">
        <v>89</v>
      </c>
      <c r="Z488" s="33" t="s">
        <v>52</v>
      </c>
      <c r="AA488" s="33" t="s">
        <v>64</v>
      </c>
      <c r="AC488" s="33" t="s">
        <v>70</v>
      </c>
      <c r="AD488" s="34"/>
      <c r="AE488" s="34">
        <v>44693</v>
      </c>
      <c r="AF488" s="39">
        <v>44693</v>
      </c>
      <c r="AG488" s="38">
        <v>0</v>
      </c>
      <c r="AH488" s="39" t="s">
        <v>4663</v>
      </c>
      <c r="AI488" s="37" t="s">
        <v>4664</v>
      </c>
      <c r="AJ488" s="37" t="s">
        <v>49</v>
      </c>
      <c r="AK488" s="39"/>
      <c r="AL488" s="37" t="s">
        <v>46</v>
      </c>
      <c r="AN488" s="35">
        <v>3.1818321759259256E-2</v>
      </c>
      <c r="AO488" s="33" t="s">
        <v>43</v>
      </c>
      <c r="AP488" s="11" t="s">
        <v>4655</v>
      </c>
      <c r="AQ488" s="11" t="s">
        <v>66</v>
      </c>
    </row>
    <row r="489" spans="1:43" x14ac:dyDescent="0.25">
      <c r="A489" s="32">
        <v>2022</v>
      </c>
      <c r="B489" s="32">
        <v>5</v>
      </c>
      <c r="C489" s="33" t="s">
        <v>42</v>
      </c>
      <c r="D489" s="33" t="s">
        <v>4665</v>
      </c>
      <c r="E489" s="33" t="s">
        <v>4666</v>
      </c>
      <c r="F489" s="33" t="s">
        <v>43</v>
      </c>
      <c r="G489" s="33" t="s">
        <v>44</v>
      </c>
      <c r="H489" s="33" t="s">
        <v>4667</v>
      </c>
      <c r="I489" s="33" t="s">
        <v>4668</v>
      </c>
      <c r="J489" s="33" t="s">
        <v>4669</v>
      </c>
      <c r="K489" s="33" t="s">
        <v>4670</v>
      </c>
      <c r="L489" s="33" t="s">
        <v>46</v>
      </c>
      <c r="M489" s="33" t="s">
        <v>4671</v>
      </c>
      <c r="N489" s="33" t="s">
        <v>4672</v>
      </c>
      <c r="O489" s="33" t="s">
        <v>62</v>
      </c>
      <c r="P489" s="33" t="s">
        <v>49</v>
      </c>
      <c r="Q489" s="33" t="s">
        <v>59</v>
      </c>
      <c r="R489" s="32"/>
      <c r="S489" s="33" t="s">
        <v>1527</v>
      </c>
      <c r="T489" s="33" t="s">
        <v>1518</v>
      </c>
      <c r="U489" s="33" t="s">
        <v>65</v>
      </c>
      <c r="V489" s="33" t="s">
        <v>72</v>
      </c>
      <c r="W489" s="33" t="s">
        <v>803</v>
      </c>
      <c r="X489" s="33" t="s">
        <v>804</v>
      </c>
      <c r="Z489" s="33" t="s">
        <v>52</v>
      </c>
      <c r="AA489" s="33" t="s">
        <v>64</v>
      </c>
      <c r="AB489" s="33" t="s">
        <v>1416</v>
      </c>
      <c r="AC489" s="33" t="s">
        <v>70</v>
      </c>
      <c r="AD489" s="34"/>
      <c r="AE489" s="34">
        <v>44693</v>
      </c>
      <c r="AF489" s="39">
        <v>44693</v>
      </c>
      <c r="AG489" s="38">
        <v>0</v>
      </c>
      <c r="AH489" s="39" t="s">
        <v>4673</v>
      </c>
      <c r="AI489" s="37" t="s">
        <v>4674</v>
      </c>
      <c r="AJ489" s="37" t="s">
        <v>49</v>
      </c>
      <c r="AK489" s="39"/>
      <c r="AL489" s="37" t="s">
        <v>46</v>
      </c>
      <c r="AN489" s="35">
        <v>3.2077812499999997E-2</v>
      </c>
      <c r="AO489" s="33" t="s">
        <v>43</v>
      </c>
      <c r="AP489" s="11" t="s">
        <v>4665</v>
      </c>
      <c r="AQ489" s="11" t="s">
        <v>66</v>
      </c>
    </row>
    <row r="490" spans="1:43" x14ac:dyDescent="0.25">
      <c r="A490" s="32">
        <v>2022</v>
      </c>
      <c r="B490" s="32">
        <v>5</v>
      </c>
      <c r="C490" s="33" t="s">
        <v>42</v>
      </c>
      <c r="D490" s="33" t="s">
        <v>4675</v>
      </c>
      <c r="E490" s="33" t="s">
        <v>4676</v>
      </c>
      <c r="F490" s="33" t="s">
        <v>43</v>
      </c>
      <c r="G490" s="33" t="s">
        <v>44</v>
      </c>
      <c r="H490" s="33" t="s">
        <v>58</v>
      </c>
      <c r="I490" s="33" t="s">
        <v>4677</v>
      </c>
      <c r="J490" s="33" t="s">
        <v>4678</v>
      </c>
      <c r="K490" s="33" t="s">
        <v>4679</v>
      </c>
      <c r="L490" s="33" t="s">
        <v>46</v>
      </c>
      <c r="M490" s="33" t="s">
        <v>4680</v>
      </c>
      <c r="N490" s="33" t="s">
        <v>4681</v>
      </c>
      <c r="O490" s="33" t="s">
        <v>62</v>
      </c>
      <c r="P490" s="33" t="s">
        <v>49</v>
      </c>
      <c r="Q490" s="33" t="s">
        <v>59</v>
      </c>
      <c r="R490" s="32"/>
      <c r="S490" s="33" t="s">
        <v>1517</v>
      </c>
      <c r="T490" s="33" t="s">
        <v>1518</v>
      </c>
      <c r="U490" s="33" t="s">
        <v>65</v>
      </c>
      <c r="V490" s="33" t="s">
        <v>50</v>
      </c>
      <c r="X490" s="33" t="s">
        <v>51</v>
      </c>
      <c r="Z490" s="33" t="s">
        <v>52</v>
      </c>
      <c r="AA490" s="33" t="s">
        <v>64</v>
      </c>
      <c r="AC490" s="33" t="s">
        <v>70</v>
      </c>
      <c r="AD490" s="34"/>
      <c r="AE490" s="34">
        <v>44693</v>
      </c>
      <c r="AF490" s="39">
        <v>44694</v>
      </c>
      <c r="AG490" s="38">
        <v>1</v>
      </c>
      <c r="AH490" s="39" t="s">
        <v>4682</v>
      </c>
      <c r="AI490" s="37" t="s">
        <v>4683</v>
      </c>
      <c r="AJ490" s="37" t="s">
        <v>49</v>
      </c>
      <c r="AK490" s="39"/>
      <c r="AL490" s="37" t="s">
        <v>46</v>
      </c>
      <c r="AN490" s="35">
        <v>3.6698692129629631E-2</v>
      </c>
      <c r="AO490" s="33" t="s">
        <v>43</v>
      </c>
      <c r="AP490" s="11" t="s">
        <v>4675</v>
      </c>
      <c r="AQ490" s="11" t="s">
        <v>66</v>
      </c>
    </row>
    <row r="491" spans="1:43" x14ac:dyDescent="0.25">
      <c r="A491" s="32">
        <v>2022</v>
      </c>
      <c r="B491" s="32">
        <v>5</v>
      </c>
      <c r="C491" s="33" t="s">
        <v>42</v>
      </c>
      <c r="D491" s="33" t="s">
        <v>4684</v>
      </c>
      <c r="E491" s="33" t="s">
        <v>4685</v>
      </c>
      <c r="F491" s="33" t="s">
        <v>43</v>
      </c>
      <c r="G491" s="33" t="s">
        <v>44</v>
      </c>
      <c r="H491" s="33" t="s">
        <v>58</v>
      </c>
      <c r="I491" s="33" t="s">
        <v>4686</v>
      </c>
      <c r="J491" s="33" t="s">
        <v>4687</v>
      </c>
      <c r="K491" s="33" t="s">
        <v>4688</v>
      </c>
      <c r="L491" s="33" t="s">
        <v>99</v>
      </c>
      <c r="M491" s="33" t="s">
        <v>4689</v>
      </c>
      <c r="O491" s="33" t="s">
        <v>3728</v>
      </c>
      <c r="P491" s="33" t="s">
        <v>49</v>
      </c>
      <c r="Q491" s="33" t="s">
        <v>4690</v>
      </c>
      <c r="R491" s="32">
        <v>50</v>
      </c>
      <c r="S491" s="33" t="s">
        <v>1517</v>
      </c>
      <c r="T491" s="33" t="s">
        <v>91</v>
      </c>
      <c r="U491" s="33" t="s">
        <v>65</v>
      </c>
      <c r="V491" s="33" t="s">
        <v>81</v>
      </c>
      <c r="X491" s="33" t="s">
        <v>132</v>
      </c>
      <c r="Z491" s="33" t="s">
        <v>52</v>
      </c>
      <c r="AA491" s="33" t="s">
        <v>64</v>
      </c>
      <c r="AB491" s="33" t="s">
        <v>1416</v>
      </c>
      <c r="AC491" s="33" t="s">
        <v>54</v>
      </c>
      <c r="AD491" s="34"/>
      <c r="AE491" s="34">
        <v>44693</v>
      </c>
      <c r="AF491" s="39">
        <v>44707</v>
      </c>
      <c r="AG491" s="38">
        <v>10</v>
      </c>
      <c r="AH491" s="39" t="s">
        <v>4691</v>
      </c>
      <c r="AI491" s="37" t="s">
        <v>4692</v>
      </c>
      <c r="AJ491" s="37" t="s">
        <v>65</v>
      </c>
      <c r="AK491" s="39">
        <v>44707</v>
      </c>
      <c r="AL491" s="37" t="s">
        <v>55</v>
      </c>
      <c r="AM491" s="39">
        <v>44697</v>
      </c>
      <c r="AN491" s="35">
        <v>3.6756712962962963E-2</v>
      </c>
      <c r="AO491" s="33" t="s">
        <v>43</v>
      </c>
      <c r="AP491" s="11">
        <v>55</v>
      </c>
      <c r="AQ491" s="11" t="s">
        <v>66</v>
      </c>
    </row>
    <row r="492" spans="1:43" x14ac:dyDescent="0.25">
      <c r="A492" s="32">
        <v>2022</v>
      </c>
      <c r="B492" s="32">
        <v>5</v>
      </c>
      <c r="C492" s="33" t="s">
        <v>42</v>
      </c>
      <c r="D492" s="33" t="s">
        <v>4693</v>
      </c>
      <c r="E492" s="33" t="s">
        <v>4694</v>
      </c>
      <c r="F492" s="33" t="s">
        <v>43</v>
      </c>
      <c r="G492" s="33" t="s">
        <v>44</v>
      </c>
      <c r="H492" s="33" t="s">
        <v>58</v>
      </c>
      <c r="I492" s="33" t="s">
        <v>4695</v>
      </c>
      <c r="J492" s="33" t="s">
        <v>4696</v>
      </c>
      <c r="K492" s="33" t="s">
        <v>4697</v>
      </c>
      <c r="L492" s="33" t="s">
        <v>46</v>
      </c>
      <c r="M492" s="33" t="s">
        <v>4698</v>
      </c>
      <c r="N492" s="33" t="s">
        <v>4699</v>
      </c>
      <c r="O492" s="33" t="s">
        <v>62</v>
      </c>
      <c r="P492" s="33" t="s">
        <v>49</v>
      </c>
      <c r="Q492" s="33" t="s">
        <v>59</v>
      </c>
      <c r="R492" s="32"/>
      <c r="S492" s="33" t="s">
        <v>1517</v>
      </c>
      <c r="T492" s="33" t="s">
        <v>1518</v>
      </c>
      <c r="U492" s="33" t="s">
        <v>49</v>
      </c>
      <c r="V492" s="33" t="s">
        <v>72</v>
      </c>
      <c r="W492" s="33" t="s">
        <v>6357</v>
      </c>
      <c r="X492" s="33" t="s">
        <v>1688</v>
      </c>
      <c r="Z492" s="33" t="s">
        <v>52</v>
      </c>
      <c r="AA492" s="33" t="s">
        <v>64</v>
      </c>
      <c r="AB492" s="33" t="s">
        <v>1416</v>
      </c>
      <c r="AC492" s="33" t="s">
        <v>70</v>
      </c>
      <c r="AD492" s="34"/>
      <c r="AE492" s="34">
        <v>44693</v>
      </c>
      <c r="AF492" s="39">
        <v>44693</v>
      </c>
      <c r="AG492" s="38">
        <v>0</v>
      </c>
      <c r="AH492" s="39" t="s">
        <v>4700</v>
      </c>
      <c r="AI492" s="37" t="s">
        <v>4701</v>
      </c>
      <c r="AJ492" s="37" t="s">
        <v>49</v>
      </c>
      <c r="AK492" s="39"/>
      <c r="AL492" s="37" t="s">
        <v>46</v>
      </c>
      <c r="AN492" s="35">
        <v>3.7153206018518521E-2</v>
      </c>
      <c r="AO492" s="33" t="s">
        <v>43</v>
      </c>
      <c r="AP492" s="11">
        <v>232099</v>
      </c>
      <c r="AQ492" s="11" t="s">
        <v>66</v>
      </c>
    </row>
    <row r="493" spans="1:43" x14ac:dyDescent="0.25">
      <c r="A493" s="32">
        <v>2022</v>
      </c>
      <c r="B493" s="32">
        <v>5</v>
      </c>
      <c r="C493" s="33" t="s">
        <v>42</v>
      </c>
      <c r="D493" s="33" t="s">
        <v>4702</v>
      </c>
      <c r="E493" s="33" t="s">
        <v>4703</v>
      </c>
      <c r="F493" s="33" t="s">
        <v>43</v>
      </c>
      <c r="G493" s="33" t="s">
        <v>44</v>
      </c>
      <c r="H493" s="33" t="s">
        <v>58</v>
      </c>
      <c r="I493" s="33" t="s">
        <v>4704</v>
      </c>
      <c r="J493" s="33" t="s">
        <v>4705</v>
      </c>
      <c r="K493" s="33" t="s">
        <v>4706</v>
      </c>
      <c r="L493" s="33" t="s">
        <v>46</v>
      </c>
      <c r="M493" s="33" t="s">
        <v>4707</v>
      </c>
      <c r="N493" s="33" t="s">
        <v>4708</v>
      </c>
      <c r="O493" s="33" t="s">
        <v>62</v>
      </c>
      <c r="P493" s="33" t="s">
        <v>49</v>
      </c>
      <c r="Q493" s="33" t="s">
        <v>59</v>
      </c>
      <c r="R493" s="32"/>
      <c r="S493" s="33" t="s">
        <v>1517</v>
      </c>
      <c r="T493" s="33" t="s">
        <v>1518</v>
      </c>
      <c r="U493" s="33" t="s">
        <v>65</v>
      </c>
      <c r="V493" s="33" t="s">
        <v>81</v>
      </c>
      <c r="W493" s="33" t="s">
        <v>6389</v>
      </c>
      <c r="X493" s="33" t="s">
        <v>815</v>
      </c>
      <c r="Z493" s="33" t="s">
        <v>52</v>
      </c>
      <c r="AA493" s="33" t="s">
        <v>64</v>
      </c>
      <c r="AC493" s="33" t="s">
        <v>54</v>
      </c>
      <c r="AD493" s="34"/>
      <c r="AE493" s="34">
        <v>44693</v>
      </c>
      <c r="AF493" s="39">
        <v>44708</v>
      </c>
      <c r="AG493" s="38">
        <v>11</v>
      </c>
      <c r="AH493" s="39" t="s">
        <v>4709</v>
      </c>
      <c r="AI493" s="37" t="s">
        <v>4710</v>
      </c>
      <c r="AJ493" s="37" t="s">
        <v>65</v>
      </c>
      <c r="AK493" s="39">
        <v>44708</v>
      </c>
      <c r="AL493" s="37" t="s">
        <v>55</v>
      </c>
      <c r="AM493" s="39">
        <v>44697</v>
      </c>
      <c r="AN493" s="35">
        <v>3.8628009259259258E-2</v>
      </c>
      <c r="AO493" s="33" t="s">
        <v>43</v>
      </c>
      <c r="AP493" s="11">
        <v>65</v>
      </c>
      <c r="AQ493" s="11" t="s">
        <v>66</v>
      </c>
    </row>
    <row r="494" spans="1:43" x14ac:dyDescent="0.25">
      <c r="A494" s="32">
        <v>2022</v>
      </c>
      <c r="B494" s="32">
        <v>5</v>
      </c>
      <c r="C494" s="33" t="s">
        <v>42</v>
      </c>
      <c r="D494" s="33" t="s">
        <v>4711</v>
      </c>
      <c r="E494" s="33" t="s">
        <v>4712</v>
      </c>
      <c r="F494" s="33" t="s">
        <v>43</v>
      </c>
      <c r="G494" s="33" t="s">
        <v>44</v>
      </c>
      <c r="H494" s="33" t="s">
        <v>58</v>
      </c>
      <c r="I494" s="33" t="s">
        <v>4713</v>
      </c>
      <c r="J494" s="33" t="s">
        <v>4714</v>
      </c>
      <c r="K494" s="33" t="s">
        <v>4715</v>
      </c>
      <c r="L494" s="33" t="s">
        <v>46</v>
      </c>
      <c r="M494" s="33" t="s">
        <v>4716</v>
      </c>
      <c r="N494" s="33" t="s">
        <v>4717</v>
      </c>
      <c r="O494" s="33" t="s">
        <v>62</v>
      </c>
      <c r="P494" s="33" t="s">
        <v>49</v>
      </c>
      <c r="Q494" s="33" t="s">
        <v>59</v>
      </c>
      <c r="R494" s="32"/>
      <c r="S494" s="33" t="s">
        <v>1517</v>
      </c>
      <c r="T494" s="33" t="s">
        <v>1518</v>
      </c>
      <c r="U494" s="33" t="s">
        <v>65</v>
      </c>
      <c r="V494" s="33" t="s">
        <v>67</v>
      </c>
      <c r="X494" s="33" t="s">
        <v>648</v>
      </c>
      <c r="Z494" s="33" t="s">
        <v>52</v>
      </c>
      <c r="AA494" s="33" t="s">
        <v>64</v>
      </c>
      <c r="AC494" s="33" t="s">
        <v>70</v>
      </c>
      <c r="AD494" s="34"/>
      <c r="AE494" s="34">
        <v>44693</v>
      </c>
      <c r="AF494" s="39">
        <v>44693</v>
      </c>
      <c r="AG494" s="38">
        <v>0</v>
      </c>
      <c r="AH494" s="39" t="s">
        <v>4718</v>
      </c>
      <c r="AI494" s="37" t="s">
        <v>4719</v>
      </c>
      <c r="AJ494" s="37" t="s">
        <v>49</v>
      </c>
      <c r="AK494" s="39"/>
      <c r="AL494" s="37" t="s">
        <v>46</v>
      </c>
      <c r="AN494" s="35">
        <v>4.5968171296296295E-2</v>
      </c>
      <c r="AO494" s="33" t="s">
        <v>43</v>
      </c>
      <c r="AP494" s="11">
        <v>232102</v>
      </c>
      <c r="AQ494" s="11" t="s">
        <v>66</v>
      </c>
    </row>
    <row r="495" spans="1:43" x14ac:dyDescent="0.25">
      <c r="A495" s="32">
        <v>2022</v>
      </c>
      <c r="B495" s="32">
        <v>5</v>
      </c>
      <c r="C495" s="33" t="s">
        <v>42</v>
      </c>
      <c r="D495" s="33" t="s">
        <v>4720</v>
      </c>
      <c r="E495" s="33" t="s">
        <v>4721</v>
      </c>
      <c r="F495" s="33" t="s">
        <v>43</v>
      </c>
      <c r="G495" s="33" t="s">
        <v>44</v>
      </c>
      <c r="H495" s="33" t="s">
        <v>58</v>
      </c>
      <c r="I495" s="33" t="s">
        <v>4722</v>
      </c>
      <c r="J495" s="33" t="s">
        <v>4723</v>
      </c>
      <c r="K495" s="33" t="s">
        <v>4724</v>
      </c>
      <c r="L495" s="33" t="s">
        <v>46</v>
      </c>
      <c r="M495" s="33" t="s">
        <v>4725</v>
      </c>
      <c r="N495" s="33" t="s">
        <v>4726</v>
      </c>
      <c r="O495" s="33" t="s">
        <v>62</v>
      </c>
      <c r="P495" s="33" t="s">
        <v>49</v>
      </c>
      <c r="Q495" s="33" t="s">
        <v>59</v>
      </c>
      <c r="R495" s="32"/>
      <c r="S495" s="33" t="s">
        <v>1517</v>
      </c>
      <c r="T495" s="33" t="s">
        <v>101</v>
      </c>
      <c r="U495" s="33" t="s">
        <v>65</v>
      </c>
      <c r="V495" s="33" t="s">
        <v>94</v>
      </c>
      <c r="W495" s="33" t="s">
        <v>916</v>
      </c>
      <c r="X495" s="33" t="s">
        <v>917</v>
      </c>
      <c r="Z495" s="33" t="s">
        <v>52</v>
      </c>
      <c r="AA495" s="33" t="s">
        <v>64</v>
      </c>
      <c r="AC495" s="33" t="s">
        <v>70</v>
      </c>
      <c r="AD495" s="34"/>
      <c r="AE495" s="34">
        <v>44693</v>
      </c>
      <c r="AF495" s="39">
        <v>44693</v>
      </c>
      <c r="AG495" s="38">
        <v>0</v>
      </c>
      <c r="AH495" s="39" t="s">
        <v>4727</v>
      </c>
      <c r="AI495" s="37" t="s">
        <v>4728</v>
      </c>
      <c r="AJ495" s="37" t="s">
        <v>49</v>
      </c>
      <c r="AK495" s="39"/>
      <c r="AL495" s="37" t="s">
        <v>46</v>
      </c>
      <c r="AN495" s="35">
        <v>4.9110451388888886E-2</v>
      </c>
      <c r="AO495" s="33" t="s">
        <v>43</v>
      </c>
      <c r="AP495" s="11" t="s">
        <v>4720</v>
      </c>
      <c r="AQ495" s="11" t="s">
        <v>66</v>
      </c>
    </row>
    <row r="496" spans="1:43" x14ac:dyDescent="0.25">
      <c r="A496" s="32">
        <v>2022</v>
      </c>
      <c r="B496" s="32">
        <v>5</v>
      </c>
      <c r="C496" s="33" t="s">
        <v>42</v>
      </c>
      <c r="D496" s="33" t="s">
        <v>4729</v>
      </c>
      <c r="E496" s="33" t="s">
        <v>4730</v>
      </c>
      <c r="F496" s="33" t="s">
        <v>43</v>
      </c>
      <c r="G496" s="33" t="s">
        <v>44</v>
      </c>
      <c r="H496" s="33" t="s">
        <v>58</v>
      </c>
      <c r="I496" s="33" t="s">
        <v>4731</v>
      </c>
      <c r="J496" s="33" t="s">
        <v>4732</v>
      </c>
      <c r="K496" s="33" t="s">
        <v>4733</v>
      </c>
      <c r="L496" s="33" t="s">
        <v>46</v>
      </c>
      <c r="M496" s="33" t="s">
        <v>4734</v>
      </c>
      <c r="N496" s="33" t="s">
        <v>4735</v>
      </c>
      <c r="O496" s="33" t="s">
        <v>62</v>
      </c>
      <c r="P496" s="33" t="s">
        <v>49</v>
      </c>
      <c r="Q496" s="33" t="s">
        <v>59</v>
      </c>
      <c r="R496" s="32"/>
      <c r="S496" s="33" t="s">
        <v>1517</v>
      </c>
      <c r="T496" s="33" t="s">
        <v>1518</v>
      </c>
      <c r="U496" s="33" t="s">
        <v>49</v>
      </c>
      <c r="V496" s="33" t="s">
        <v>50</v>
      </c>
      <c r="W496" s="33" t="s">
        <v>6368</v>
      </c>
      <c r="X496" s="33" t="s">
        <v>694</v>
      </c>
      <c r="Z496" s="33" t="s">
        <v>52</v>
      </c>
      <c r="AA496" s="33" t="s">
        <v>64</v>
      </c>
      <c r="AC496" s="33" t="s">
        <v>70</v>
      </c>
      <c r="AD496" s="34"/>
      <c r="AE496" s="34">
        <v>44693</v>
      </c>
      <c r="AF496" s="39">
        <v>44697</v>
      </c>
      <c r="AG496" s="38">
        <v>2</v>
      </c>
      <c r="AH496" s="39" t="s">
        <v>4736</v>
      </c>
      <c r="AI496" s="37" t="s">
        <v>4737</v>
      </c>
      <c r="AJ496" s="37" t="s">
        <v>49</v>
      </c>
      <c r="AK496" s="39"/>
      <c r="AL496" s="37" t="s">
        <v>46</v>
      </c>
      <c r="AN496" s="35">
        <v>5.5554363425925929E-2</v>
      </c>
      <c r="AO496" s="33" t="s">
        <v>43</v>
      </c>
      <c r="AP496" s="11" t="s">
        <v>4729</v>
      </c>
      <c r="AQ496" s="11" t="s">
        <v>66</v>
      </c>
    </row>
    <row r="497" spans="1:43" x14ac:dyDescent="0.25">
      <c r="A497" s="32">
        <v>2022</v>
      </c>
      <c r="B497" s="32">
        <v>5</v>
      </c>
      <c r="C497" s="33" t="s">
        <v>42</v>
      </c>
      <c r="D497" s="33" t="s">
        <v>4738</v>
      </c>
      <c r="E497" s="33" t="s">
        <v>4739</v>
      </c>
      <c r="F497" s="33" t="s">
        <v>43</v>
      </c>
      <c r="G497" s="33" t="s">
        <v>44</v>
      </c>
      <c r="H497" s="33" t="s">
        <v>58</v>
      </c>
      <c r="I497" s="33" t="s">
        <v>4740</v>
      </c>
      <c r="J497" s="33" t="s">
        <v>4741</v>
      </c>
      <c r="K497" s="33" t="s">
        <v>4742</v>
      </c>
      <c r="L497" s="33" t="s">
        <v>46</v>
      </c>
      <c r="M497" s="33" t="s">
        <v>4743</v>
      </c>
      <c r="N497" s="33" t="s">
        <v>4744</v>
      </c>
      <c r="O497" s="33" t="s">
        <v>62</v>
      </c>
      <c r="P497" s="33" t="s">
        <v>49</v>
      </c>
      <c r="Q497" s="33" t="s">
        <v>59</v>
      </c>
      <c r="R497" s="32"/>
      <c r="S497" s="33" t="s">
        <v>1517</v>
      </c>
      <c r="T497" s="33" t="s">
        <v>1518</v>
      </c>
      <c r="U497" s="33" t="s">
        <v>65</v>
      </c>
      <c r="V497" s="33" t="s">
        <v>92</v>
      </c>
      <c r="W497" s="33" t="s">
        <v>93</v>
      </c>
      <c r="X497" s="33" t="s">
        <v>93</v>
      </c>
      <c r="Z497" s="33" t="s">
        <v>52</v>
      </c>
      <c r="AA497" s="33" t="s">
        <v>64</v>
      </c>
      <c r="AC497" s="33" t="s">
        <v>54</v>
      </c>
      <c r="AD497" s="34"/>
      <c r="AE497" s="34">
        <v>44693</v>
      </c>
      <c r="AF497" s="39">
        <v>44708</v>
      </c>
      <c r="AG497" s="38">
        <v>11</v>
      </c>
      <c r="AH497" s="39" t="s">
        <v>4745</v>
      </c>
      <c r="AI497" s="37" t="s">
        <v>4746</v>
      </c>
      <c r="AJ497" s="37" t="s">
        <v>65</v>
      </c>
      <c r="AK497" s="39">
        <v>44708</v>
      </c>
      <c r="AL497" s="37" t="s">
        <v>55</v>
      </c>
      <c r="AM497" s="39">
        <v>44693</v>
      </c>
      <c r="AN497" s="35">
        <v>5.7574502314814813E-2</v>
      </c>
      <c r="AO497" s="33" t="s">
        <v>43</v>
      </c>
      <c r="AP497" s="11">
        <v>132</v>
      </c>
      <c r="AQ497" s="11" t="s">
        <v>66</v>
      </c>
    </row>
    <row r="498" spans="1:43" x14ac:dyDescent="0.25">
      <c r="A498" s="32">
        <v>2022</v>
      </c>
      <c r="B498" s="32">
        <v>5</v>
      </c>
      <c r="C498" s="33" t="s">
        <v>42</v>
      </c>
      <c r="D498" s="33" t="s">
        <v>4747</v>
      </c>
      <c r="E498" s="33" t="s">
        <v>4748</v>
      </c>
      <c r="F498" s="33" t="s">
        <v>43</v>
      </c>
      <c r="G498" s="33" t="s">
        <v>44</v>
      </c>
      <c r="H498" s="33" t="s">
        <v>58</v>
      </c>
      <c r="I498" s="33" t="s">
        <v>4749</v>
      </c>
      <c r="J498" s="33" t="s">
        <v>4750</v>
      </c>
      <c r="K498" s="33" t="s">
        <v>4751</v>
      </c>
      <c r="L498" s="33" t="s">
        <v>46</v>
      </c>
      <c r="M498" s="33" t="s">
        <v>4752</v>
      </c>
      <c r="N498" s="33" t="s">
        <v>4753</v>
      </c>
      <c r="O498" s="33" t="s">
        <v>62</v>
      </c>
      <c r="P498" s="33" t="s">
        <v>49</v>
      </c>
      <c r="Q498" s="33" t="s">
        <v>59</v>
      </c>
      <c r="R498" s="32"/>
      <c r="S498" s="33" t="s">
        <v>1517</v>
      </c>
      <c r="T498" s="33" t="s">
        <v>1518</v>
      </c>
      <c r="U498" s="33" t="s">
        <v>65</v>
      </c>
      <c r="V498" s="33" t="s">
        <v>72</v>
      </c>
      <c r="W498" s="33" t="s">
        <v>128</v>
      </c>
      <c r="X498" s="33" t="s">
        <v>128</v>
      </c>
      <c r="Z498" s="33" t="s">
        <v>52</v>
      </c>
      <c r="AA498" s="33" t="s">
        <v>64</v>
      </c>
      <c r="AB498" s="33" t="s">
        <v>1416</v>
      </c>
      <c r="AC498" s="33" t="s">
        <v>70</v>
      </c>
      <c r="AD498" s="34"/>
      <c r="AE498" s="34">
        <v>44693</v>
      </c>
      <c r="AF498" s="39">
        <v>44693</v>
      </c>
      <c r="AG498" s="38">
        <v>0</v>
      </c>
      <c r="AH498" s="39" t="s">
        <v>4754</v>
      </c>
      <c r="AI498" s="37" t="s">
        <v>4755</v>
      </c>
      <c r="AJ498" s="37" t="s">
        <v>49</v>
      </c>
      <c r="AK498" s="39"/>
      <c r="AL498" s="37" t="s">
        <v>46</v>
      </c>
      <c r="AN498" s="35">
        <v>5.7653622685185188E-2</v>
      </c>
      <c r="AO498" s="33" t="s">
        <v>43</v>
      </c>
      <c r="AP498" s="11" t="s">
        <v>4747</v>
      </c>
      <c r="AQ498" s="11" t="s">
        <v>66</v>
      </c>
    </row>
    <row r="499" spans="1:43" x14ac:dyDescent="0.25">
      <c r="A499" s="32">
        <v>2022</v>
      </c>
      <c r="B499" s="32">
        <v>5</v>
      </c>
      <c r="C499" s="33" t="s">
        <v>42</v>
      </c>
      <c r="D499" s="33" t="s">
        <v>4756</v>
      </c>
      <c r="E499" s="33" t="s">
        <v>4757</v>
      </c>
      <c r="F499" s="33" t="s">
        <v>43</v>
      </c>
      <c r="G499" s="33" t="s">
        <v>44</v>
      </c>
      <c r="H499" s="33" t="s">
        <v>58</v>
      </c>
      <c r="I499" s="33" t="s">
        <v>4758</v>
      </c>
      <c r="J499" s="33" t="s">
        <v>4759</v>
      </c>
      <c r="K499" s="33" t="s">
        <v>4760</v>
      </c>
      <c r="L499" s="33" t="s">
        <v>46</v>
      </c>
      <c r="M499" s="33" t="s">
        <v>4761</v>
      </c>
      <c r="N499" s="33" t="s">
        <v>4762</v>
      </c>
      <c r="O499" s="33" t="s">
        <v>62</v>
      </c>
      <c r="P499" s="33" t="s">
        <v>49</v>
      </c>
      <c r="Q499" s="33" t="s">
        <v>59</v>
      </c>
      <c r="R499" s="32"/>
      <c r="S499" s="33" t="s">
        <v>1517</v>
      </c>
      <c r="T499" s="33" t="s">
        <v>1518</v>
      </c>
      <c r="U499" s="33" t="s">
        <v>65</v>
      </c>
      <c r="V499" s="33" t="s">
        <v>72</v>
      </c>
      <c r="W499" s="33" t="s">
        <v>1044</v>
      </c>
      <c r="X499" s="33" t="s">
        <v>1044</v>
      </c>
      <c r="Z499" s="33" t="s">
        <v>52</v>
      </c>
      <c r="AA499" s="33" t="s">
        <v>64</v>
      </c>
      <c r="AB499" s="33" t="s">
        <v>1416</v>
      </c>
      <c r="AC499" s="33" t="s">
        <v>70</v>
      </c>
      <c r="AD499" s="34"/>
      <c r="AE499" s="34">
        <v>44693</v>
      </c>
      <c r="AF499" s="39">
        <v>44693</v>
      </c>
      <c r="AG499" s="38">
        <v>0</v>
      </c>
      <c r="AH499" s="39" t="s">
        <v>4763</v>
      </c>
      <c r="AI499" s="37" t="s">
        <v>4764</v>
      </c>
      <c r="AJ499" s="37" t="s">
        <v>49</v>
      </c>
      <c r="AK499" s="39"/>
      <c r="AL499" s="37" t="s">
        <v>46</v>
      </c>
      <c r="AN499" s="35">
        <v>5.8044212962962964E-2</v>
      </c>
      <c r="AO499" s="33" t="s">
        <v>43</v>
      </c>
      <c r="AP499" s="11" t="s">
        <v>4756</v>
      </c>
      <c r="AQ499" s="11" t="s">
        <v>66</v>
      </c>
    </row>
    <row r="500" spans="1:43" x14ac:dyDescent="0.25">
      <c r="A500" s="32">
        <v>2022</v>
      </c>
      <c r="B500" s="32">
        <v>5</v>
      </c>
      <c r="C500" s="33" t="s">
        <v>42</v>
      </c>
      <c r="D500" s="33" t="s">
        <v>4765</v>
      </c>
      <c r="E500" s="33" t="s">
        <v>4766</v>
      </c>
      <c r="F500" s="33" t="s">
        <v>43</v>
      </c>
      <c r="G500" s="33" t="s">
        <v>44</v>
      </c>
      <c r="H500" s="33" t="s">
        <v>58</v>
      </c>
      <c r="I500" s="33" t="s">
        <v>4767</v>
      </c>
      <c r="J500" s="33" t="s">
        <v>4768</v>
      </c>
      <c r="K500" s="33" t="s">
        <v>4769</v>
      </c>
      <c r="L500" s="33" t="s">
        <v>99</v>
      </c>
      <c r="M500" s="33" t="s">
        <v>4770</v>
      </c>
      <c r="N500" s="33" t="s">
        <v>4771</v>
      </c>
      <c r="O500" s="33" t="s">
        <v>62</v>
      </c>
      <c r="P500" s="33" t="s">
        <v>49</v>
      </c>
      <c r="Q500" s="33" t="s">
        <v>4772</v>
      </c>
      <c r="R500" s="32">
        <v>66</v>
      </c>
      <c r="S500" s="33" t="s">
        <v>1517</v>
      </c>
      <c r="T500" s="33" t="s">
        <v>1518</v>
      </c>
      <c r="U500" s="33" t="s">
        <v>65</v>
      </c>
      <c r="V500" s="33" t="s">
        <v>100</v>
      </c>
      <c r="X500" s="33" t="s">
        <v>4773</v>
      </c>
      <c r="Z500" s="33" t="s">
        <v>52</v>
      </c>
      <c r="AA500" s="33" t="s">
        <v>64</v>
      </c>
      <c r="AC500" s="33" t="s">
        <v>70</v>
      </c>
      <c r="AD500" s="34"/>
      <c r="AE500" s="34">
        <v>44693</v>
      </c>
      <c r="AF500" s="39">
        <v>44700</v>
      </c>
      <c r="AG500" s="38">
        <v>5</v>
      </c>
      <c r="AH500" s="39" t="s">
        <v>4774</v>
      </c>
      <c r="AI500" s="37" t="s">
        <v>4775</v>
      </c>
      <c r="AJ500" s="37" t="s">
        <v>49</v>
      </c>
      <c r="AK500" s="39"/>
      <c r="AL500" s="37" t="s">
        <v>46</v>
      </c>
      <c r="AN500" s="35">
        <v>7.0037534722222225E-2</v>
      </c>
      <c r="AO500" s="33" t="s">
        <v>43</v>
      </c>
      <c r="AP500" s="11" t="s">
        <v>4765</v>
      </c>
      <c r="AQ500" s="11" t="s">
        <v>66</v>
      </c>
    </row>
    <row r="501" spans="1:43" x14ac:dyDescent="0.25">
      <c r="A501" s="32">
        <v>2022</v>
      </c>
      <c r="B501" s="32">
        <v>5</v>
      </c>
      <c r="C501" s="33" t="s">
        <v>42</v>
      </c>
      <c r="D501" s="33" t="s">
        <v>4776</v>
      </c>
      <c r="E501" s="33" t="s">
        <v>4777</v>
      </c>
      <c r="F501" s="33" t="s">
        <v>43</v>
      </c>
      <c r="G501" s="33" t="s">
        <v>44</v>
      </c>
      <c r="H501" s="33" t="s">
        <v>58</v>
      </c>
      <c r="I501" s="33" t="s">
        <v>4778</v>
      </c>
      <c r="J501" s="33" t="s">
        <v>4779</v>
      </c>
      <c r="K501" s="33" t="s">
        <v>4780</v>
      </c>
      <c r="L501" s="33" t="s">
        <v>46</v>
      </c>
      <c r="M501" s="33" t="s">
        <v>4781</v>
      </c>
      <c r="N501" s="33" t="s">
        <v>4782</v>
      </c>
      <c r="O501" s="33" t="s">
        <v>62</v>
      </c>
      <c r="P501" s="33" t="s">
        <v>65</v>
      </c>
      <c r="Q501" s="33" t="s">
        <v>59</v>
      </c>
      <c r="R501" s="32"/>
      <c r="S501" s="33" t="s">
        <v>1517</v>
      </c>
      <c r="T501" s="33" t="s">
        <v>1518</v>
      </c>
      <c r="U501" s="33" t="s">
        <v>65</v>
      </c>
      <c r="V501" s="33" t="s">
        <v>94</v>
      </c>
      <c r="W501" s="33" t="s">
        <v>4783</v>
      </c>
      <c r="X501" s="33" t="s">
        <v>917</v>
      </c>
      <c r="Z501" s="33" t="s">
        <v>52</v>
      </c>
      <c r="AA501" s="33" t="s">
        <v>64</v>
      </c>
      <c r="AC501" s="33" t="s">
        <v>70</v>
      </c>
      <c r="AD501" s="34"/>
      <c r="AE501" s="34">
        <v>44693</v>
      </c>
      <c r="AF501" s="39">
        <v>44693</v>
      </c>
      <c r="AG501" s="38">
        <v>0</v>
      </c>
      <c r="AH501" s="39" t="s">
        <v>4784</v>
      </c>
      <c r="AI501" s="37" t="s">
        <v>4785</v>
      </c>
      <c r="AJ501" s="37" t="s">
        <v>49</v>
      </c>
      <c r="AK501" s="39"/>
      <c r="AL501" s="37" t="s">
        <v>46</v>
      </c>
      <c r="AN501" s="35">
        <v>8.8350729166666669E-2</v>
      </c>
      <c r="AO501" s="33" t="s">
        <v>43</v>
      </c>
      <c r="AP501" s="11" t="s">
        <v>4776</v>
      </c>
      <c r="AQ501" s="11" t="s">
        <v>66</v>
      </c>
    </row>
    <row r="502" spans="1:43" x14ac:dyDescent="0.25">
      <c r="A502" s="32">
        <v>2022</v>
      </c>
      <c r="B502" s="32">
        <v>5</v>
      </c>
      <c r="C502" s="33" t="s">
        <v>42</v>
      </c>
      <c r="D502" s="33" t="s">
        <v>4786</v>
      </c>
      <c r="E502" s="33" t="s">
        <v>4787</v>
      </c>
      <c r="F502" s="33" t="s">
        <v>43</v>
      </c>
      <c r="G502" s="33" t="s">
        <v>44</v>
      </c>
      <c r="H502" s="33" t="s">
        <v>58</v>
      </c>
      <c r="I502" s="33" t="s">
        <v>1769</v>
      </c>
      <c r="J502" s="33" t="s">
        <v>1770</v>
      </c>
      <c r="K502" s="33" t="s">
        <v>1771</v>
      </c>
      <c r="L502" s="33" t="s">
        <v>46</v>
      </c>
      <c r="M502" s="33" t="s">
        <v>1772</v>
      </c>
      <c r="N502" s="33" t="s">
        <v>1773</v>
      </c>
      <c r="O502" s="33" t="s">
        <v>62</v>
      </c>
      <c r="P502" s="33" t="s">
        <v>49</v>
      </c>
      <c r="Q502" s="33" t="s">
        <v>59</v>
      </c>
      <c r="R502" s="32"/>
      <c r="S502" s="33" t="s">
        <v>1517</v>
      </c>
      <c r="T502" s="33" t="s">
        <v>1518</v>
      </c>
      <c r="U502" s="33" t="s">
        <v>65</v>
      </c>
      <c r="V502" s="33" t="s">
        <v>72</v>
      </c>
      <c r="W502" s="33" t="s">
        <v>804</v>
      </c>
      <c r="X502" s="33" t="s">
        <v>804</v>
      </c>
      <c r="Z502" s="33" t="s">
        <v>52</v>
      </c>
      <c r="AA502" s="33" t="s">
        <v>64</v>
      </c>
      <c r="AB502" s="33" t="s">
        <v>1416</v>
      </c>
      <c r="AC502" s="33" t="s">
        <v>70</v>
      </c>
      <c r="AD502" s="34"/>
      <c r="AE502" s="34">
        <v>44693</v>
      </c>
      <c r="AF502" s="39">
        <v>44693</v>
      </c>
      <c r="AG502" s="38">
        <v>0</v>
      </c>
      <c r="AH502" s="39" t="s">
        <v>4788</v>
      </c>
      <c r="AI502" s="37" t="s">
        <v>4789</v>
      </c>
      <c r="AJ502" s="37" t="s">
        <v>49</v>
      </c>
      <c r="AK502" s="39"/>
      <c r="AL502" s="37" t="s">
        <v>46</v>
      </c>
      <c r="AN502" s="35">
        <v>9.7937615740740738E-2</v>
      </c>
      <c r="AO502" s="33" t="s">
        <v>43</v>
      </c>
      <c r="AP502" s="11" t="s">
        <v>4786</v>
      </c>
      <c r="AQ502" s="11" t="s">
        <v>66</v>
      </c>
    </row>
    <row r="503" spans="1:43" x14ac:dyDescent="0.25">
      <c r="A503" s="32">
        <v>2022</v>
      </c>
      <c r="B503" s="32">
        <v>5</v>
      </c>
      <c r="C503" s="33" t="s">
        <v>42</v>
      </c>
      <c r="D503" s="33" t="s">
        <v>4790</v>
      </c>
      <c r="E503" s="33" t="s">
        <v>4791</v>
      </c>
      <c r="F503" s="33" t="s">
        <v>43</v>
      </c>
      <c r="G503" s="33" t="s">
        <v>44</v>
      </c>
      <c r="H503" s="33" t="s">
        <v>58</v>
      </c>
      <c r="I503" s="33" t="s">
        <v>4792</v>
      </c>
      <c r="J503" s="33" t="s">
        <v>4793</v>
      </c>
      <c r="K503" s="33" t="s">
        <v>4794</v>
      </c>
      <c r="L503" s="33" t="s">
        <v>46</v>
      </c>
      <c r="M503" s="33" t="s">
        <v>4795</v>
      </c>
      <c r="N503" s="33" t="s">
        <v>4796</v>
      </c>
      <c r="O503" s="33" t="s">
        <v>62</v>
      </c>
      <c r="P503" s="33" t="s">
        <v>49</v>
      </c>
      <c r="Q503" s="33" t="s">
        <v>59</v>
      </c>
      <c r="R503" s="32"/>
      <c r="S503" s="33" t="s">
        <v>1517</v>
      </c>
      <c r="T503" s="33" t="s">
        <v>1518</v>
      </c>
      <c r="U503" s="33" t="s">
        <v>49</v>
      </c>
      <c r="V503" s="33" t="s">
        <v>72</v>
      </c>
      <c r="W503" s="33" t="s">
        <v>1900</v>
      </c>
      <c r="X503" s="33" t="s">
        <v>114</v>
      </c>
      <c r="Z503" s="33" t="s">
        <v>52</v>
      </c>
      <c r="AA503" s="33" t="s">
        <v>64</v>
      </c>
      <c r="AB503" s="33" t="s">
        <v>1416</v>
      </c>
      <c r="AC503" s="33" t="s">
        <v>70</v>
      </c>
      <c r="AD503" s="34"/>
      <c r="AE503" s="34">
        <v>44693</v>
      </c>
      <c r="AF503" s="39">
        <v>44693</v>
      </c>
      <c r="AG503" s="38">
        <v>0</v>
      </c>
      <c r="AH503" s="39" t="s">
        <v>4797</v>
      </c>
      <c r="AI503" s="37" t="s">
        <v>4798</v>
      </c>
      <c r="AJ503" s="37" t="s">
        <v>49</v>
      </c>
      <c r="AK503" s="39"/>
      <c r="AL503" s="37" t="s">
        <v>46</v>
      </c>
      <c r="AN503" s="35">
        <v>9.8372534722222224E-2</v>
      </c>
      <c r="AO503" s="33" t="s">
        <v>43</v>
      </c>
      <c r="AP503" s="11" t="s">
        <v>4790</v>
      </c>
      <c r="AQ503" s="11" t="s">
        <v>66</v>
      </c>
    </row>
    <row r="504" spans="1:43" x14ac:dyDescent="0.25">
      <c r="A504" s="32">
        <v>2022</v>
      </c>
      <c r="B504" s="32">
        <v>5</v>
      </c>
      <c r="C504" s="33" t="s">
        <v>42</v>
      </c>
      <c r="D504" s="33" t="s">
        <v>4799</v>
      </c>
      <c r="E504" s="33" t="s">
        <v>4800</v>
      </c>
      <c r="F504" s="33" t="s">
        <v>43</v>
      </c>
      <c r="G504" s="33" t="s">
        <v>44</v>
      </c>
      <c r="H504" s="33" t="s">
        <v>58</v>
      </c>
      <c r="I504" s="33" t="s">
        <v>4801</v>
      </c>
      <c r="J504" s="33" t="s">
        <v>4802</v>
      </c>
      <c r="K504" s="33" t="s">
        <v>4803</v>
      </c>
      <c r="L504" s="33" t="s">
        <v>46</v>
      </c>
      <c r="M504" s="33" t="s">
        <v>4804</v>
      </c>
      <c r="N504" s="33" t="s">
        <v>4805</v>
      </c>
      <c r="O504" s="33" t="s">
        <v>62</v>
      </c>
      <c r="P504" s="33" t="s">
        <v>49</v>
      </c>
      <c r="Q504" s="33" t="s">
        <v>59</v>
      </c>
      <c r="R504" s="32"/>
      <c r="S504" s="33" t="s">
        <v>1517</v>
      </c>
      <c r="T504" s="33" t="s">
        <v>87</v>
      </c>
      <c r="U504" s="33" t="s">
        <v>65</v>
      </c>
      <c r="V504" s="33" t="s">
        <v>92</v>
      </c>
      <c r="W504" s="33" t="s">
        <v>4595</v>
      </c>
      <c r="X504" s="33" t="s">
        <v>93</v>
      </c>
      <c r="Z504" s="33" t="s">
        <v>52</v>
      </c>
      <c r="AA504" s="33" t="s">
        <v>64</v>
      </c>
      <c r="AC504" s="33" t="s">
        <v>54</v>
      </c>
      <c r="AD504" s="34"/>
      <c r="AE504" s="34">
        <v>44693</v>
      </c>
      <c r="AF504" s="39">
        <v>44708</v>
      </c>
      <c r="AG504" s="38">
        <v>11</v>
      </c>
      <c r="AH504" s="39" t="s">
        <v>4806</v>
      </c>
      <c r="AI504" s="37" t="s">
        <v>4807</v>
      </c>
      <c r="AJ504" s="37" t="s">
        <v>65</v>
      </c>
      <c r="AK504" s="39">
        <v>44708</v>
      </c>
      <c r="AL504" s="37" t="s">
        <v>55</v>
      </c>
      <c r="AM504" s="39">
        <v>44693</v>
      </c>
      <c r="AN504" s="35">
        <v>0.10823159722222223</v>
      </c>
      <c r="AO504" s="33" t="s">
        <v>43</v>
      </c>
      <c r="AP504" s="11">
        <v>128</v>
      </c>
      <c r="AQ504" s="11" t="s">
        <v>66</v>
      </c>
    </row>
    <row r="505" spans="1:43" x14ac:dyDescent="0.25">
      <c r="A505" s="32">
        <v>2022</v>
      </c>
      <c r="B505" s="32">
        <v>5</v>
      </c>
      <c r="C505" s="33" t="s">
        <v>42</v>
      </c>
      <c r="D505" s="33" t="s">
        <v>4808</v>
      </c>
      <c r="E505" s="33" t="s">
        <v>4809</v>
      </c>
      <c r="F505" s="33" t="s">
        <v>43</v>
      </c>
      <c r="G505" s="33" t="s">
        <v>44</v>
      </c>
      <c r="H505" s="33" t="s">
        <v>58</v>
      </c>
      <c r="I505" s="33" t="s">
        <v>4810</v>
      </c>
      <c r="J505" s="33" t="s">
        <v>4811</v>
      </c>
      <c r="K505" s="33" t="s">
        <v>4812</v>
      </c>
      <c r="L505" s="33" t="s">
        <v>46</v>
      </c>
      <c r="M505" s="33" t="s">
        <v>4813</v>
      </c>
      <c r="N505" s="33" t="s">
        <v>4814</v>
      </c>
      <c r="O505" s="33" t="s">
        <v>62</v>
      </c>
      <c r="P505" s="33" t="s">
        <v>49</v>
      </c>
      <c r="Q505" s="33" t="s">
        <v>59</v>
      </c>
      <c r="R505" s="32"/>
      <c r="S505" s="33" t="s">
        <v>1517</v>
      </c>
      <c r="T505" s="33" t="s">
        <v>1518</v>
      </c>
      <c r="U505" s="33" t="s">
        <v>65</v>
      </c>
      <c r="V505" s="33" t="s">
        <v>50</v>
      </c>
      <c r="W505" s="33" t="s">
        <v>683</v>
      </c>
      <c r="X505" s="33" t="s">
        <v>683</v>
      </c>
      <c r="Z505" s="33" t="s">
        <v>52</v>
      </c>
      <c r="AA505" s="33" t="s">
        <v>64</v>
      </c>
      <c r="AC505" s="33" t="s">
        <v>70</v>
      </c>
      <c r="AD505" s="34"/>
      <c r="AE505" s="34">
        <v>44693</v>
      </c>
      <c r="AF505" s="39">
        <v>44697</v>
      </c>
      <c r="AG505" s="38">
        <v>2</v>
      </c>
      <c r="AH505" s="39" t="s">
        <v>4815</v>
      </c>
      <c r="AI505" s="37" t="s">
        <v>4816</v>
      </c>
      <c r="AJ505" s="37" t="s">
        <v>49</v>
      </c>
      <c r="AK505" s="39"/>
      <c r="AL505" s="37" t="s">
        <v>46</v>
      </c>
      <c r="AN505" s="35">
        <v>0.10933842592592592</v>
      </c>
      <c r="AO505" s="33" t="s">
        <v>43</v>
      </c>
      <c r="AP505" s="11" t="s">
        <v>4808</v>
      </c>
      <c r="AQ505" s="11" t="s">
        <v>66</v>
      </c>
    </row>
    <row r="506" spans="1:43" x14ac:dyDescent="0.25">
      <c r="A506" s="32">
        <v>2022</v>
      </c>
      <c r="B506" s="32">
        <v>5</v>
      </c>
      <c r="C506" s="33" t="s">
        <v>42</v>
      </c>
      <c r="D506" s="33" t="s">
        <v>4817</v>
      </c>
      <c r="E506" s="33" t="s">
        <v>4818</v>
      </c>
      <c r="F506" s="33" t="s">
        <v>43</v>
      </c>
      <c r="G506" s="33" t="s">
        <v>44</v>
      </c>
      <c r="H506" s="33" t="s">
        <v>58</v>
      </c>
      <c r="I506" s="33" t="s">
        <v>4819</v>
      </c>
      <c r="J506" s="33" t="s">
        <v>4820</v>
      </c>
      <c r="K506" s="33" t="s">
        <v>4821</v>
      </c>
      <c r="L506" s="33" t="s">
        <v>46</v>
      </c>
      <c r="M506" s="33" t="s">
        <v>4822</v>
      </c>
      <c r="N506" s="33" t="s">
        <v>4823</v>
      </c>
      <c r="O506" s="33" t="s">
        <v>62</v>
      </c>
      <c r="P506" s="33" t="s">
        <v>49</v>
      </c>
      <c r="Q506" s="33" t="s">
        <v>59</v>
      </c>
      <c r="R506" s="32"/>
      <c r="S506" s="33" t="s">
        <v>1517</v>
      </c>
      <c r="T506" s="33" t="s">
        <v>1518</v>
      </c>
      <c r="U506" s="33" t="s">
        <v>65</v>
      </c>
      <c r="V506" s="33" t="s">
        <v>88</v>
      </c>
      <c r="W506" s="33" t="s">
        <v>2363</v>
      </c>
      <c r="X506" s="33" t="s">
        <v>89</v>
      </c>
      <c r="Z506" s="33" t="s">
        <v>52</v>
      </c>
      <c r="AA506" s="33" t="s">
        <v>64</v>
      </c>
      <c r="AC506" s="33" t="s">
        <v>70</v>
      </c>
      <c r="AD506" s="34"/>
      <c r="AE506" s="34">
        <v>44693</v>
      </c>
      <c r="AF506" s="39">
        <v>44693</v>
      </c>
      <c r="AG506" s="38">
        <v>0</v>
      </c>
      <c r="AH506" s="39" t="s">
        <v>4824</v>
      </c>
      <c r="AI506" s="37" t="s">
        <v>4825</v>
      </c>
      <c r="AJ506" s="37" t="s">
        <v>49</v>
      </c>
      <c r="AK506" s="39"/>
      <c r="AL506" s="37" t="s">
        <v>46</v>
      </c>
      <c r="AN506" s="35">
        <v>0.17588827546296296</v>
      </c>
      <c r="AO506" s="33" t="s">
        <v>43</v>
      </c>
      <c r="AP506" s="11" t="s">
        <v>4817</v>
      </c>
      <c r="AQ506" s="11" t="s">
        <v>66</v>
      </c>
    </row>
    <row r="507" spans="1:43" x14ac:dyDescent="0.25">
      <c r="A507" s="32">
        <v>2022</v>
      </c>
      <c r="B507" s="32">
        <v>5</v>
      </c>
      <c r="C507" s="33" t="s">
        <v>42</v>
      </c>
      <c r="D507" s="33" t="s">
        <v>4826</v>
      </c>
      <c r="E507" s="33" t="s">
        <v>4827</v>
      </c>
      <c r="F507" s="33" t="s">
        <v>43</v>
      </c>
      <c r="G507" s="33" t="s">
        <v>44</v>
      </c>
      <c r="H507" s="33" t="s">
        <v>58</v>
      </c>
      <c r="I507" s="33" t="s">
        <v>4828</v>
      </c>
      <c r="J507" s="33" t="s">
        <v>4829</v>
      </c>
      <c r="K507" s="33" t="s">
        <v>4830</v>
      </c>
      <c r="L507" s="33" t="s">
        <v>46</v>
      </c>
      <c r="M507" s="33" t="s">
        <v>4831</v>
      </c>
      <c r="N507" s="33" t="s">
        <v>4832</v>
      </c>
      <c r="O507" s="33" t="s">
        <v>62</v>
      </c>
      <c r="P507" s="33" t="s">
        <v>49</v>
      </c>
      <c r="Q507" s="33" t="s">
        <v>59</v>
      </c>
      <c r="R507" s="32"/>
      <c r="S507" s="33" t="s">
        <v>1517</v>
      </c>
      <c r="T507" s="33" t="s">
        <v>1518</v>
      </c>
      <c r="U507" s="33" t="s">
        <v>49</v>
      </c>
      <c r="V507" s="33" t="s">
        <v>115</v>
      </c>
      <c r="W507" s="33" t="s">
        <v>6394</v>
      </c>
      <c r="X507" s="33" t="s">
        <v>96</v>
      </c>
      <c r="Z507" s="33" t="s">
        <v>52</v>
      </c>
      <c r="AA507" s="33" t="s">
        <v>64</v>
      </c>
      <c r="AB507" s="33" t="s">
        <v>205</v>
      </c>
      <c r="AC507" s="33" t="s">
        <v>70</v>
      </c>
      <c r="AD507" s="34"/>
      <c r="AE507" s="34">
        <v>44693</v>
      </c>
      <c r="AF507" s="39">
        <v>44693</v>
      </c>
      <c r="AG507" s="38">
        <v>0</v>
      </c>
      <c r="AH507" s="39" t="s">
        <v>4833</v>
      </c>
      <c r="AI507" s="37" t="s">
        <v>4834</v>
      </c>
      <c r="AJ507" s="37" t="s">
        <v>49</v>
      </c>
      <c r="AK507" s="39"/>
      <c r="AL507" s="37" t="s">
        <v>46</v>
      </c>
      <c r="AN507" s="35">
        <v>0.37671663194444444</v>
      </c>
      <c r="AO507" s="33" t="s">
        <v>43</v>
      </c>
      <c r="AP507" s="11" t="s">
        <v>4826</v>
      </c>
      <c r="AQ507" s="11" t="s">
        <v>66</v>
      </c>
    </row>
    <row r="508" spans="1:43" x14ac:dyDescent="0.25">
      <c r="A508" s="32">
        <v>2022</v>
      </c>
      <c r="B508" s="32">
        <v>5</v>
      </c>
      <c r="C508" s="33" t="s">
        <v>42</v>
      </c>
      <c r="D508" s="33" t="s">
        <v>4835</v>
      </c>
      <c r="E508" s="33" t="s">
        <v>4836</v>
      </c>
      <c r="F508" s="33" t="s">
        <v>43</v>
      </c>
      <c r="G508" s="33" t="s">
        <v>44</v>
      </c>
      <c r="H508" s="33" t="s">
        <v>58</v>
      </c>
      <c r="I508" s="33" t="s">
        <v>4837</v>
      </c>
      <c r="J508" s="33" t="s">
        <v>4838</v>
      </c>
      <c r="K508" s="33" t="s">
        <v>4839</v>
      </c>
      <c r="L508" s="33" t="s">
        <v>46</v>
      </c>
      <c r="M508" s="33" t="s">
        <v>4840</v>
      </c>
      <c r="N508" s="33" t="s">
        <v>4841</v>
      </c>
      <c r="O508" s="33" t="s">
        <v>62</v>
      </c>
      <c r="P508" s="33" t="s">
        <v>49</v>
      </c>
      <c r="Q508" s="33" t="s">
        <v>59</v>
      </c>
      <c r="R508" s="32"/>
      <c r="S508" s="33" t="s">
        <v>1517</v>
      </c>
      <c r="T508" s="33" t="s">
        <v>91</v>
      </c>
      <c r="U508" s="33" t="s">
        <v>65</v>
      </c>
      <c r="V508" s="33" t="s">
        <v>72</v>
      </c>
      <c r="W508" s="33" t="s">
        <v>6357</v>
      </c>
      <c r="X508" s="33" t="s">
        <v>804</v>
      </c>
      <c r="Z508" s="33" t="s">
        <v>52</v>
      </c>
      <c r="AA508" s="33" t="s">
        <v>64</v>
      </c>
      <c r="AB508" s="33" t="s">
        <v>1416</v>
      </c>
      <c r="AC508" s="33" t="s">
        <v>70</v>
      </c>
      <c r="AD508" s="34"/>
      <c r="AE508" s="34">
        <v>44693</v>
      </c>
      <c r="AF508" s="39">
        <v>44693</v>
      </c>
      <c r="AG508" s="38">
        <v>0</v>
      </c>
      <c r="AH508" s="39" t="s">
        <v>4842</v>
      </c>
      <c r="AI508" s="37" t="s">
        <v>4843</v>
      </c>
      <c r="AJ508" s="37" t="s">
        <v>49</v>
      </c>
      <c r="AK508" s="39"/>
      <c r="AL508" s="37" t="s">
        <v>46</v>
      </c>
      <c r="AN508" s="35">
        <v>0.39019490740740742</v>
      </c>
      <c r="AO508" s="33" t="s">
        <v>43</v>
      </c>
      <c r="AP508" s="11" t="s">
        <v>4835</v>
      </c>
      <c r="AQ508" s="11" t="s">
        <v>66</v>
      </c>
    </row>
    <row r="509" spans="1:43" x14ac:dyDescent="0.25">
      <c r="A509" s="32">
        <v>2022</v>
      </c>
      <c r="B509" s="32">
        <v>5</v>
      </c>
      <c r="C509" s="33" t="s">
        <v>42</v>
      </c>
      <c r="D509" s="33" t="s">
        <v>4844</v>
      </c>
      <c r="E509" s="33" t="s">
        <v>4845</v>
      </c>
      <c r="F509" s="33" t="s">
        <v>43</v>
      </c>
      <c r="G509" s="33" t="s">
        <v>44</v>
      </c>
      <c r="H509" s="33" t="s">
        <v>58</v>
      </c>
      <c r="I509" s="33" t="s">
        <v>4846</v>
      </c>
      <c r="J509" s="33" t="s">
        <v>4847</v>
      </c>
      <c r="K509" s="33" t="s">
        <v>4848</v>
      </c>
      <c r="L509" s="33" t="s">
        <v>46</v>
      </c>
      <c r="M509" s="33" t="s">
        <v>4849</v>
      </c>
      <c r="N509" s="33" t="s">
        <v>4850</v>
      </c>
      <c r="O509" s="33" t="s">
        <v>62</v>
      </c>
      <c r="P509" s="33" t="s">
        <v>49</v>
      </c>
      <c r="Q509" s="33" t="s">
        <v>4851</v>
      </c>
      <c r="R509" s="32">
        <v>44</v>
      </c>
      <c r="S509" s="33" t="s">
        <v>1517</v>
      </c>
      <c r="T509" s="33" t="s">
        <v>1518</v>
      </c>
      <c r="U509" s="33" t="s">
        <v>65</v>
      </c>
      <c r="V509" s="33" t="s">
        <v>50</v>
      </c>
      <c r="X509" s="33" t="s">
        <v>50</v>
      </c>
      <c r="Z509" s="33" t="s">
        <v>52</v>
      </c>
      <c r="AA509" s="33" t="s">
        <v>64</v>
      </c>
      <c r="AC509" s="33" t="s">
        <v>70</v>
      </c>
      <c r="AD509" s="34"/>
      <c r="AE509" s="34">
        <v>44693</v>
      </c>
      <c r="AF509" s="39">
        <v>44697</v>
      </c>
      <c r="AG509" s="38">
        <v>2</v>
      </c>
      <c r="AH509" s="39" t="s">
        <v>4852</v>
      </c>
      <c r="AI509" s="37" t="s">
        <v>4853</v>
      </c>
      <c r="AJ509" s="37" t="s">
        <v>49</v>
      </c>
      <c r="AK509" s="39"/>
      <c r="AL509" s="37" t="s">
        <v>46</v>
      </c>
      <c r="AN509" s="35">
        <v>0.40160258101851853</v>
      </c>
      <c r="AO509" s="33" t="s">
        <v>43</v>
      </c>
      <c r="AP509" s="11" t="s">
        <v>4844</v>
      </c>
      <c r="AQ509" s="11" t="s">
        <v>66</v>
      </c>
    </row>
    <row r="510" spans="1:43" x14ac:dyDescent="0.25">
      <c r="A510" s="32">
        <v>2022</v>
      </c>
      <c r="B510" s="32">
        <v>5</v>
      </c>
      <c r="C510" s="33" t="s">
        <v>42</v>
      </c>
      <c r="D510" s="33" t="s">
        <v>4854</v>
      </c>
      <c r="E510" s="33" t="s">
        <v>4855</v>
      </c>
      <c r="F510" s="33" t="s">
        <v>43</v>
      </c>
      <c r="G510" s="33" t="s">
        <v>44</v>
      </c>
      <c r="H510" s="33" t="s">
        <v>58</v>
      </c>
      <c r="I510" s="33" t="s">
        <v>4856</v>
      </c>
      <c r="J510" s="33" t="s">
        <v>4857</v>
      </c>
      <c r="K510" s="33" t="s">
        <v>4858</v>
      </c>
      <c r="L510" s="33" t="s">
        <v>99</v>
      </c>
      <c r="M510" s="33" t="s">
        <v>4859</v>
      </c>
      <c r="N510" s="33" t="s">
        <v>4860</v>
      </c>
      <c r="O510" s="33" t="s">
        <v>62</v>
      </c>
      <c r="P510" s="33" t="s">
        <v>49</v>
      </c>
      <c r="Q510" s="33" t="s">
        <v>4861</v>
      </c>
      <c r="R510" s="32">
        <v>45</v>
      </c>
      <c r="S510" s="33" t="s">
        <v>1517</v>
      </c>
      <c r="T510" s="33" t="s">
        <v>1518</v>
      </c>
      <c r="U510" s="33" t="s">
        <v>49</v>
      </c>
      <c r="V510" s="33" t="s">
        <v>72</v>
      </c>
      <c r="X510" s="33" t="s">
        <v>804</v>
      </c>
      <c r="Z510" s="33" t="s">
        <v>52</v>
      </c>
      <c r="AA510" s="33" t="s">
        <v>64</v>
      </c>
      <c r="AB510" s="33" t="s">
        <v>1416</v>
      </c>
      <c r="AC510" s="33" t="s">
        <v>70</v>
      </c>
      <c r="AD510" s="34"/>
      <c r="AE510" s="34">
        <v>44693</v>
      </c>
      <c r="AF510" s="39">
        <v>44693</v>
      </c>
      <c r="AG510" s="38">
        <v>0</v>
      </c>
      <c r="AH510" s="39" t="s">
        <v>4862</v>
      </c>
      <c r="AI510" s="37" t="s">
        <v>4863</v>
      </c>
      <c r="AJ510" s="37" t="s">
        <v>49</v>
      </c>
      <c r="AK510" s="39"/>
      <c r="AL510" s="37" t="s">
        <v>46</v>
      </c>
      <c r="AN510" s="35">
        <v>0.41343302083333333</v>
      </c>
      <c r="AO510" s="33" t="s">
        <v>43</v>
      </c>
      <c r="AP510" s="11" t="s">
        <v>4854</v>
      </c>
      <c r="AQ510" s="11" t="s">
        <v>66</v>
      </c>
    </row>
    <row r="511" spans="1:43" x14ac:dyDescent="0.25">
      <c r="A511" s="32">
        <v>2022</v>
      </c>
      <c r="B511" s="32">
        <v>5</v>
      </c>
      <c r="C511" s="33" t="s">
        <v>42</v>
      </c>
      <c r="D511" s="33" t="s">
        <v>4864</v>
      </c>
      <c r="E511" s="33" t="s">
        <v>4865</v>
      </c>
      <c r="F511" s="33" t="s">
        <v>43</v>
      </c>
      <c r="G511" s="33" t="s">
        <v>44</v>
      </c>
      <c r="H511" s="33" t="s">
        <v>58</v>
      </c>
      <c r="I511" s="33" t="s">
        <v>4866</v>
      </c>
      <c r="J511" s="33" t="s">
        <v>4867</v>
      </c>
      <c r="K511" s="33" t="s">
        <v>4868</v>
      </c>
      <c r="L511" s="33" t="s">
        <v>46</v>
      </c>
      <c r="M511" s="33" t="s">
        <v>4869</v>
      </c>
      <c r="N511" s="33" t="s">
        <v>4870</v>
      </c>
      <c r="O511" s="33" t="s">
        <v>62</v>
      </c>
      <c r="P511" s="33" t="s">
        <v>49</v>
      </c>
      <c r="Q511" s="33" t="s">
        <v>59</v>
      </c>
      <c r="R511" s="32"/>
      <c r="S511" s="33" t="s">
        <v>1517</v>
      </c>
      <c r="T511" s="33" t="s">
        <v>1518</v>
      </c>
      <c r="U511" s="33" t="s">
        <v>65</v>
      </c>
      <c r="V511" s="33" t="s">
        <v>88</v>
      </c>
      <c r="W511" s="33" t="s">
        <v>109</v>
      </c>
      <c r="X511" s="33" t="s">
        <v>110</v>
      </c>
      <c r="Z511" s="33" t="s">
        <v>52</v>
      </c>
      <c r="AA511" s="33" t="s">
        <v>64</v>
      </c>
      <c r="AC511" s="33" t="s">
        <v>70</v>
      </c>
      <c r="AD511" s="34"/>
      <c r="AE511" s="34">
        <v>44693</v>
      </c>
      <c r="AF511" s="39">
        <v>44693</v>
      </c>
      <c r="AG511" s="38">
        <v>0</v>
      </c>
      <c r="AH511" s="39" t="s">
        <v>4871</v>
      </c>
      <c r="AI511" s="37" t="s">
        <v>4872</v>
      </c>
      <c r="AJ511" s="37" t="s">
        <v>49</v>
      </c>
      <c r="AK511" s="39"/>
      <c r="AL511" s="37" t="s">
        <v>46</v>
      </c>
      <c r="AN511" s="35">
        <v>0.41387885416666664</v>
      </c>
      <c r="AO511" s="33" t="s">
        <v>43</v>
      </c>
      <c r="AP511" s="11" t="s">
        <v>4864</v>
      </c>
      <c r="AQ511" s="11" t="s">
        <v>66</v>
      </c>
    </row>
    <row r="512" spans="1:43" x14ac:dyDescent="0.25">
      <c r="A512" s="32">
        <v>2022</v>
      </c>
      <c r="B512" s="32">
        <v>5</v>
      </c>
      <c r="C512" s="33" t="s">
        <v>42</v>
      </c>
      <c r="D512" s="33" t="s">
        <v>4873</v>
      </c>
      <c r="E512" s="33" t="s">
        <v>4874</v>
      </c>
      <c r="F512" s="33" t="s">
        <v>43</v>
      </c>
      <c r="G512" s="33" t="s">
        <v>44</v>
      </c>
      <c r="H512" s="33" t="s">
        <v>58</v>
      </c>
      <c r="I512" s="33" t="s">
        <v>4875</v>
      </c>
      <c r="J512" s="33" t="s">
        <v>4876</v>
      </c>
      <c r="K512" s="33" t="s">
        <v>4877</v>
      </c>
      <c r="L512" s="33" t="s">
        <v>46</v>
      </c>
      <c r="M512" s="33" t="s">
        <v>4878</v>
      </c>
      <c r="N512" s="33" t="s">
        <v>4879</v>
      </c>
      <c r="O512" s="33" t="s">
        <v>62</v>
      </c>
      <c r="P512" s="33" t="s">
        <v>49</v>
      </c>
      <c r="Q512" s="33" t="s">
        <v>59</v>
      </c>
      <c r="R512" s="32"/>
      <c r="S512" s="33" t="s">
        <v>1517</v>
      </c>
      <c r="T512" s="33" t="s">
        <v>1518</v>
      </c>
      <c r="U512" s="33" t="s">
        <v>65</v>
      </c>
      <c r="V512" s="33" t="s">
        <v>758</v>
      </c>
      <c r="W512" s="33" t="s">
        <v>3040</v>
      </c>
      <c r="X512" s="33" t="s">
        <v>3041</v>
      </c>
      <c r="Z512" s="33" t="s">
        <v>52</v>
      </c>
      <c r="AA512" s="33" t="s">
        <v>64</v>
      </c>
      <c r="AB512" s="33" t="s">
        <v>205</v>
      </c>
      <c r="AC512" s="33" t="s">
        <v>70</v>
      </c>
      <c r="AD512" s="34"/>
      <c r="AE512" s="34">
        <v>44693</v>
      </c>
      <c r="AF512" s="39">
        <v>44697</v>
      </c>
      <c r="AG512" s="38">
        <v>2</v>
      </c>
      <c r="AH512" s="39" t="s">
        <v>4880</v>
      </c>
      <c r="AI512" s="37" t="s">
        <v>4881</v>
      </c>
      <c r="AJ512" s="37" t="s">
        <v>49</v>
      </c>
      <c r="AK512" s="39"/>
      <c r="AL512" s="37" t="s">
        <v>46</v>
      </c>
      <c r="AN512" s="35">
        <v>0.42073128472222221</v>
      </c>
      <c r="AO512" s="33" t="s">
        <v>43</v>
      </c>
      <c r="AP512" s="11" t="s">
        <v>4873</v>
      </c>
      <c r="AQ512" s="11" t="s">
        <v>66</v>
      </c>
    </row>
    <row r="513" spans="1:43" x14ac:dyDescent="0.25">
      <c r="A513" s="32">
        <v>2022</v>
      </c>
      <c r="B513" s="32">
        <v>5</v>
      </c>
      <c r="C513" s="33" t="s">
        <v>42</v>
      </c>
      <c r="D513" s="33" t="s">
        <v>4882</v>
      </c>
      <c r="E513" s="33" t="s">
        <v>4883</v>
      </c>
      <c r="F513" s="33" t="s">
        <v>43</v>
      </c>
      <c r="G513" s="33" t="s">
        <v>44</v>
      </c>
      <c r="H513" s="33" t="s">
        <v>102</v>
      </c>
      <c r="I513" s="33" t="s">
        <v>4884</v>
      </c>
      <c r="J513" s="33" t="s">
        <v>4885</v>
      </c>
      <c r="K513" s="33" t="s">
        <v>4886</v>
      </c>
      <c r="L513" s="33" t="s">
        <v>46</v>
      </c>
      <c r="M513" s="33" t="s">
        <v>4887</v>
      </c>
      <c r="N513" s="33" t="s">
        <v>4888</v>
      </c>
      <c r="O513" s="33" t="s">
        <v>62</v>
      </c>
      <c r="P513" s="33" t="s">
        <v>49</v>
      </c>
      <c r="Q513" s="33" t="s">
        <v>59</v>
      </c>
      <c r="R513" s="32"/>
      <c r="S513" s="33" t="s">
        <v>1517</v>
      </c>
      <c r="T513" s="33" t="s">
        <v>91</v>
      </c>
      <c r="U513" s="33" t="s">
        <v>65</v>
      </c>
      <c r="V513" s="33" t="s">
        <v>94</v>
      </c>
      <c r="W513" s="33" t="s">
        <v>3967</v>
      </c>
      <c r="X513" s="33" t="s">
        <v>3967</v>
      </c>
      <c r="Z513" s="33" t="s">
        <v>52</v>
      </c>
      <c r="AA513" s="33" t="s">
        <v>64</v>
      </c>
      <c r="AC513" s="33" t="s">
        <v>70</v>
      </c>
      <c r="AD513" s="34"/>
      <c r="AE513" s="34">
        <v>44693</v>
      </c>
      <c r="AF513" s="39">
        <v>44693</v>
      </c>
      <c r="AG513" s="38">
        <v>0</v>
      </c>
      <c r="AH513" s="39" t="s">
        <v>4889</v>
      </c>
      <c r="AI513" s="37" t="s">
        <v>4890</v>
      </c>
      <c r="AJ513" s="37" t="s">
        <v>49</v>
      </c>
      <c r="AK513" s="39"/>
      <c r="AL513" s="37" t="s">
        <v>46</v>
      </c>
      <c r="AN513" s="35">
        <v>0.42707045138888888</v>
      </c>
      <c r="AO513" s="33" t="s">
        <v>43</v>
      </c>
      <c r="AP513" s="11" t="s">
        <v>4882</v>
      </c>
      <c r="AQ513" s="11" t="s">
        <v>66</v>
      </c>
    </row>
    <row r="514" spans="1:43" x14ac:dyDescent="0.25">
      <c r="A514" s="32">
        <v>2022</v>
      </c>
      <c r="B514" s="32">
        <v>5</v>
      </c>
      <c r="C514" s="33" t="s">
        <v>42</v>
      </c>
      <c r="D514" s="33" t="s">
        <v>4891</v>
      </c>
      <c r="E514" s="33" t="s">
        <v>4892</v>
      </c>
      <c r="F514" s="33" t="s">
        <v>43</v>
      </c>
      <c r="G514" s="33" t="s">
        <v>44</v>
      </c>
      <c r="H514" s="33" t="s">
        <v>58</v>
      </c>
      <c r="I514" s="33" t="s">
        <v>4893</v>
      </c>
      <c r="J514" s="33" t="s">
        <v>4894</v>
      </c>
      <c r="K514" s="33" t="s">
        <v>4895</v>
      </c>
      <c r="L514" s="33" t="s">
        <v>46</v>
      </c>
      <c r="M514" s="33" t="s">
        <v>4896</v>
      </c>
      <c r="N514" s="33" t="s">
        <v>4897</v>
      </c>
      <c r="O514" s="33" t="s">
        <v>62</v>
      </c>
      <c r="P514" s="33" t="s">
        <v>49</v>
      </c>
      <c r="Q514" s="33" t="s">
        <v>59</v>
      </c>
      <c r="R514" s="32"/>
      <c r="S514" s="33" t="s">
        <v>1517</v>
      </c>
      <c r="T514" s="33" t="s">
        <v>1518</v>
      </c>
      <c r="U514" s="33" t="s">
        <v>49</v>
      </c>
      <c r="V514" s="33" t="s">
        <v>72</v>
      </c>
      <c r="W514" s="33" t="s">
        <v>6357</v>
      </c>
      <c r="X514" s="33" t="s">
        <v>116</v>
      </c>
      <c r="Z514" s="33" t="s">
        <v>52</v>
      </c>
      <c r="AA514" s="33" t="s">
        <v>64</v>
      </c>
      <c r="AB514" s="33" t="s">
        <v>1416</v>
      </c>
      <c r="AC514" s="33" t="s">
        <v>70</v>
      </c>
      <c r="AD514" s="34"/>
      <c r="AE514" s="34">
        <v>44693</v>
      </c>
      <c r="AF514" s="39">
        <v>44693</v>
      </c>
      <c r="AG514" s="38">
        <v>0</v>
      </c>
      <c r="AH514" s="39" t="s">
        <v>4898</v>
      </c>
      <c r="AI514" s="37" t="s">
        <v>4899</v>
      </c>
      <c r="AJ514" s="37" t="s">
        <v>49</v>
      </c>
      <c r="AK514" s="39"/>
      <c r="AL514" s="37" t="s">
        <v>46</v>
      </c>
      <c r="AN514" s="35">
        <v>0.42716512731481482</v>
      </c>
      <c r="AO514" s="33" t="s">
        <v>43</v>
      </c>
      <c r="AP514" s="11" t="s">
        <v>4891</v>
      </c>
      <c r="AQ514" s="11" t="s">
        <v>66</v>
      </c>
    </row>
    <row r="515" spans="1:43" x14ac:dyDescent="0.25">
      <c r="A515" s="32">
        <v>2022</v>
      </c>
      <c r="B515" s="32">
        <v>5</v>
      </c>
      <c r="C515" s="33" t="s">
        <v>42</v>
      </c>
      <c r="D515" s="33" t="s">
        <v>4900</v>
      </c>
      <c r="E515" s="33" t="s">
        <v>4901</v>
      </c>
      <c r="F515" s="33" t="s">
        <v>43</v>
      </c>
      <c r="G515" s="33" t="s">
        <v>44</v>
      </c>
      <c r="H515" s="33" t="s">
        <v>58</v>
      </c>
      <c r="I515" s="33" t="s">
        <v>4902</v>
      </c>
      <c r="J515" s="33" t="s">
        <v>4903</v>
      </c>
      <c r="K515" s="33" t="s">
        <v>4904</v>
      </c>
      <c r="L515" s="33" t="s">
        <v>46</v>
      </c>
      <c r="M515" s="33" t="s">
        <v>4905</v>
      </c>
      <c r="N515" s="33" t="s">
        <v>4906</v>
      </c>
      <c r="O515" s="33" t="s">
        <v>62</v>
      </c>
      <c r="P515" s="33" t="s">
        <v>49</v>
      </c>
      <c r="Q515" s="33" t="s">
        <v>59</v>
      </c>
      <c r="R515" s="32"/>
      <c r="S515" s="33" t="s">
        <v>1517</v>
      </c>
      <c r="T515" s="33" t="s">
        <v>1518</v>
      </c>
      <c r="U515" s="33" t="s">
        <v>49</v>
      </c>
      <c r="V515" s="33" t="s">
        <v>72</v>
      </c>
      <c r="W515" s="33" t="s">
        <v>3891</v>
      </c>
      <c r="X515" s="33" t="s">
        <v>3891</v>
      </c>
      <c r="Z515" s="33" t="s">
        <v>52</v>
      </c>
      <c r="AA515" s="33" t="s">
        <v>64</v>
      </c>
      <c r="AB515" s="33" t="s">
        <v>1416</v>
      </c>
      <c r="AC515" s="33" t="s">
        <v>70</v>
      </c>
      <c r="AD515" s="34"/>
      <c r="AE515" s="34">
        <v>44693</v>
      </c>
      <c r="AF515" s="39">
        <v>44693</v>
      </c>
      <c r="AG515" s="38">
        <v>0</v>
      </c>
      <c r="AH515" s="39" t="s">
        <v>4907</v>
      </c>
      <c r="AI515" s="37" t="s">
        <v>4908</v>
      </c>
      <c r="AJ515" s="37" t="s">
        <v>49</v>
      </c>
      <c r="AK515" s="39"/>
      <c r="AL515" s="37" t="s">
        <v>46</v>
      </c>
      <c r="AN515" s="35">
        <v>0.42996550925925925</v>
      </c>
      <c r="AO515" s="33" t="s">
        <v>43</v>
      </c>
      <c r="AP515" s="11" t="s">
        <v>4900</v>
      </c>
      <c r="AQ515" s="11" t="s">
        <v>66</v>
      </c>
    </row>
    <row r="516" spans="1:43" x14ac:dyDescent="0.25">
      <c r="A516" s="32">
        <v>2022</v>
      </c>
      <c r="B516" s="32">
        <v>5</v>
      </c>
      <c r="C516" s="33" t="s">
        <v>42</v>
      </c>
      <c r="D516" s="33" t="s">
        <v>4909</v>
      </c>
      <c r="E516" s="33" t="s">
        <v>4910</v>
      </c>
      <c r="F516" s="33" t="s">
        <v>43</v>
      </c>
      <c r="G516" s="33" t="s">
        <v>44</v>
      </c>
      <c r="H516" s="33" t="s">
        <v>58</v>
      </c>
      <c r="I516" s="33" t="s">
        <v>4911</v>
      </c>
      <c r="J516" s="33" t="s">
        <v>1688</v>
      </c>
      <c r="K516" s="33" t="s">
        <v>4912</v>
      </c>
      <c r="L516" s="33" t="s">
        <v>46</v>
      </c>
      <c r="M516" s="33" t="s">
        <v>4913</v>
      </c>
      <c r="N516" s="33" t="s">
        <v>4914</v>
      </c>
      <c r="O516" s="33" t="s">
        <v>62</v>
      </c>
      <c r="P516" s="33" t="s">
        <v>49</v>
      </c>
      <c r="Q516" s="33" t="s">
        <v>59</v>
      </c>
      <c r="R516" s="32"/>
      <c r="S516" s="33" t="s">
        <v>1517</v>
      </c>
      <c r="T516" s="33" t="s">
        <v>1518</v>
      </c>
      <c r="U516" s="33" t="s">
        <v>49</v>
      </c>
      <c r="V516" s="33" t="s">
        <v>96</v>
      </c>
      <c r="W516" s="33" t="s">
        <v>4915</v>
      </c>
      <c r="X516" s="33" t="s">
        <v>4915</v>
      </c>
      <c r="Z516" s="33" t="s">
        <v>52</v>
      </c>
      <c r="AA516" s="33" t="s">
        <v>64</v>
      </c>
      <c r="AC516" s="33" t="s">
        <v>70</v>
      </c>
      <c r="AD516" s="34"/>
      <c r="AE516" s="34">
        <v>44693</v>
      </c>
      <c r="AF516" s="39">
        <v>44697</v>
      </c>
      <c r="AG516" s="38">
        <v>2</v>
      </c>
      <c r="AH516" s="39" t="s">
        <v>4916</v>
      </c>
      <c r="AI516" s="37" t="s">
        <v>4917</v>
      </c>
      <c r="AJ516" s="37" t="s">
        <v>49</v>
      </c>
      <c r="AK516" s="39"/>
      <c r="AL516" s="37" t="s">
        <v>46</v>
      </c>
      <c r="AN516" s="35">
        <v>0.43487442129629628</v>
      </c>
      <c r="AO516" s="33" t="s">
        <v>43</v>
      </c>
      <c r="AP516" s="11" t="s">
        <v>4909</v>
      </c>
      <c r="AQ516" s="11" t="s">
        <v>66</v>
      </c>
    </row>
    <row r="517" spans="1:43" x14ac:dyDescent="0.25">
      <c r="A517" s="32">
        <v>2022</v>
      </c>
      <c r="B517" s="32">
        <v>5</v>
      </c>
      <c r="C517" s="33" t="s">
        <v>42</v>
      </c>
      <c r="D517" s="33" t="s">
        <v>4918</v>
      </c>
      <c r="E517" s="33" t="s">
        <v>4919</v>
      </c>
      <c r="F517" s="33" t="s">
        <v>43</v>
      </c>
      <c r="G517" s="33" t="s">
        <v>44</v>
      </c>
      <c r="H517" s="33" t="s">
        <v>58</v>
      </c>
      <c r="I517" s="33" t="s">
        <v>4920</v>
      </c>
      <c r="J517" s="33" t="s">
        <v>4921</v>
      </c>
      <c r="K517" s="33" t="s">
        <v>4922</v>
      </c>
      <c r="L517" s="33" t="s">
        <v>46</v>
      </c>
      <c r="M517" s="33" t="s">
        <v>4923</v>
      </c>
      <c r="N517" s="33" t="s">
        <v>4924</v>
      </c>
      <c r="O517" s="33" t="s">
        <v>62</v>
      </c>
      <c r="P517" s="33" t="s">
        <v>49</v>
      </c>
      <c r="Q517" s="33" t="s">
        <v>59</v>
      </c>
      <c r="R517" s="32"/>
      <c r="S517" s="33" t="s">
        <v>1517</v>
      </c>
      <c r="T517" s="33" t="s">
        <v>1518</v>
      </c>
      <c r="U517" s="33" t="s">
        <v>49</v>
      </c>
      <c r="V517" s="33" t="s">
        <v>94</v>
      </c>
      <c r="W517" s="33" t="s">
        <v>95</v>
      </c>
      <c r="X517" s="33" t="s">
        <v>95</v>
      </c>
      <c r="Z517" s="33" t="s">
        <v>52</v>
      </c>
      <c r="AA517" s="33" t="s">
        <v>64</v>
      </c>
      <c r="AC517" s="33" t="s">
        <v>70</v>
      </c>
      <c r="AD517" s="34"/>
      <c r="AE517" s="34">
        <v>44693</v>
      </c>
      <c r="AF517" s="39">
        <v>44693</v>
      </c>
      <c r="AG517" s="38">
        <v>0</v>
      </c>
      <c r="AH517" s="39" t="s">
        <v>4925</v>
      </c>
      <c r="AI517" s="37" t="s">
        <v>4926</v>
      </c>
      <c r="AJ517" s="37" t="s">
        <v>49</v>
      </c>
      <c r="AK517" s="39"/>
      <c r="AL517" s="37" t="s">
        <v>46</v>
      </c>
      <c r="AN517" s="35">
        <v>0.43603545138888888</v>
      </c>
      <c r="AO517" s="33" t="s">
        <v>43</v>
      </c>
      <c r="AP517" s="11" t="s">
        <v>4918</v>
      </c>
      <c r="AQ517" s="11" t="s">
        <v>66</v>
      </c>
    </row>
    <row r="518" spans="1:43" x14ac:dyDescent="0.25">
      <c r="A518" s="32">
        <v>2022</v>
      </c>
      <c r="B518" s="32">
        <v>5</v>
      </c>
      <c r="C518" s="33" t="s">
        <v>42</v>
      </c>
      <c r="D518" s="33" t="s">
        <v>4927</v>
      </c>
      <c r="E518" s="33" t="s">
        <v>4928</v>
      </c>
      <c r="F518" s="33" t="s">
        <v>43</v>
      </c>
      <c r="G518" s="33" t="s">
        <v>44</v>
      </c>
      <c r="H518" s="33" t="s">
        <v>58</v>
      </c>
      <c r="I518" s="33" t="s">
        <v>4929</v>
      </c>
      <c r="J518" s="33" t="s">
        <v>4930</v>
      </c>
      <c r="K518" s="33" t="s">
        <v>4931</v>
      </c>
      <c r="L518" s="33" t="s">
        <v>99</v>
      </c>
      <c r="M518" s="33" t="s">
        <v>4932</v>
      </c>
      <c r="N518" s="33" t="s">
        <v>4933</v>
      </c>
      <c r="O518" s="33" t="s">
        <v>62</v>
      </c>
      <c r="P518" s="33" t="s">
        <v>49</v>
      </c>
      <c r="Q518" s="33" t="s">
        <v>4934</v>
      </c>
      <c r="R518" s="32">
        <v>66</v>
      </c>
      <c r="S518" s="33" t="s">
        <v>1517</v>
      </c>
      <c r="T518" s="33" t="s">
        <v>1518</v>
      </c>
      <c r="U518" s="33" t="s">
        <v>65</v>
      </c>
      <c r="V518" s="33" t="s">
        <v>115</v>
      </c>
      <c r="X518" s="33" t="s">
        <v>123</v>
      </c>
      <c r="Z518" s="33" t="s">
        <v>52</v>
      </c>
      <c r="AA518" s="33" t="s">
        <v>64</v>
      </c>
      <c r="AB518" s="33" t="s">
        <v>204</v>
      </c>
      <c r="AC518" s="33" t="s">
        <v>70</v>
      </c>
      <c r="AD518" s="34"/>
      <c r="AE518" s="34">
        <v>44693</v>
      </c>
      <c r="AF518" s="39">
        <v>44694</v>
      </c>
      <c r="AG518" s="38">
        <v>1</v>
      </c>
      <c r="AH518" s="39" t="s">
        <v>4935</v>
      </c>
      <c r="AI518" s="37" t="s">
        <v>4936</v>
      </c>
      <c r="AJ518" s="37" t="s">
        <v>49</v>
      </c>
      <c r="AK518" s="39"/>
      <c r="AL518" s="37" t="s">
        <v>46</v>
      </c>
      <c r="AN518" s="35">
        <v>0.45069378472222221</v>
      </c>
      <c r="AO518" s="33" t="s">
        <v>43</v>
      </c>
      <c r="AP518" s="11" t="s">
        <v>4927</v>
      </c>
      <c r="AQ518" s="11" t="s">
        <v>66</v>
      </c>
    </row>
    <row r="519" spans="1:43" x14ac:dyDescent="0.25">
      <c r="A519" s="32">
        <v>2022</v>
      </c>
      <c r="B519" s="32">
        <v>5</v>
      </c>
      <c r="C519" s="33" t="s">
        <v>42</v>
      </c>
      <c r="D519" s="33" t="s">
        <v>4937</v>
      </c>
      <c r="E519" s="33" t="s">
        <v>4938</v>
      </c>
      <c r="F519" s="33" t="s">
        <v>43</v>
      </c>
      <c r="G519" s="33" t="s">
        <v>44</v>
      </c>
      <c r="H519" s="33" t="s">
        <v>58</v>
      </c>
      <c r="I519" s="33" t="s">
        <v>4939</v>
      </c>
      <c r="J519" s="33" t="s">
        <v>4940</v>
      </c>
      <c r="K519" s="33" t="s">
        <v>4941</v>
      </c>
      <c r="L519" s="33" t="s">
        <v>46</v>
      </c>
      <c r="M519" s="33" t="s">
        <v>4942</v>
      </c>
      <c r="N519" s="33" t="s">
        <v>4943</v>
      </c>
      <c r="O519" s="33" t="s">
        <v>62</v>
      </c>
      <c r="P519" s="33" t="s">
        <v>65</v>
      </c>
      <c r="Q519" s="33" t="s">
        <v>59</v>
      </c>
      <c r="R519" s="32"/>
      <c r="S519" s="33" t="s">
        <v>1517</v>
      </c>
      <c r="T519" s="33" t="s">
        <v>1518</v>
      </c>
      <c r="U519" s="33" t="s">
        <v>65</v>
      </c>
      <c r="V519" s="33" t="s">
        <v>77</v>
      </c>
      <c r="W519" s="33" t="s">
        <v>77</v>
      </c>
      <c r="X519" s="33" t="s">
        <v>77</v>
      </c>
      <c r="Z519" s="33" t="s">
        <v>52</v>
      </c>
      <c r="AA519" s="33" t="s">
        <v>64</v>
      </c>
      <c r="AC519" s="33" t="s">
        <v>70</v>
      </c>
      <c r="AD519" s="34"/>
      <c r="AE519" s="34">
        <v>44693</v>
      </c>
      <c r="AF519" s="39">
        <v>44697</v>
      </c>
      <c r="AG519" s="38">
        <v>2</v>
      </c>
      <c r="AH519" s="39" t="s">
        <v>4944</v>
      </c>
      <c r="AI519" s="37" t="s">
        <v>4945</v>
      </c>
      <c r="AJ519" s="37" t="s">
        <v>49</v>
      </c>
      <c r="AK519" s="39"/>
      <c r="AL519" s="37" t="s">
        <v>46</v>
      </c>
      <c r="AN519" s="35">
        <v>0.48389467592592594</v>
      </c>
      <c r="AO519" s="33" t="s">
        <v>43</v>
      </c>
      <c r="AP519" s="11" t="s">
        <v>4937</v>
      </c>
      <c r="AQ519" s="11" t="s">
        <v>66</v>
      </c>
    </row>
    <row r="520" spans="1:43" x14ac:dyDescent="0.25">
      <c r="A520" s="32">
        <v>2022</v>
      </c>
      <c r="B520" s="32">
        <v>5</v>
      </c>
      <c r="C520" s="33" t="s">
        <v>42</v>
      </c>
      <c r="D520" s="33" t="s">
        <v>4946</v>
      </c>
      <c r="E520" s="33" t="s">
        <v>4947</v>
      </c>
      <c r="F520" s="33" t="s">
        <v>43</v>
      </c>
      <c r="G520" s="33" t="s">
        <v>44</v>
      </c>
      <c r="H520" s="33" t="s">
        <v>58</v>
      </c>
      <c r="I520" s="33" t="s">
        <v>4948</v>
      </c>
      <c r="J520" s="33" t="s">
        <v>4949</v>
      </c>
      <c r="K520" s="33" t="s">
        <v>4950</v>
      </c>
      <c r="L520" s="33" t="s">
        <v>46</v>
      </c>
      <c r="M520" s="33" t="s">
        <v>4951</v>
      </c>
      <c r="N520" s="33" t="s">
        <v>4952</v>
      </c>
      <c r="O520" s="33" t="s">
        <v>62</v>
      </c>
      <c r="P520" s="33" t="s">
        <v>49</v>
      </c>
      <c r="Q520" s="33" t="s">
        <v>59</v>
      </c>
      <c r="R520" s="32"/>
      <c r="S520" s="33" t="s">
        <v>1517</v>
      </c>
      <c r="T520" s="33" t="s">
        <v>1518</v>
      </c>
      <c r="U520" s="33" t="s">
        <v>65</v>
      </c>
      <c r="V520" s="33" t="s">
        <v>72</v>
      </c>
      <c r="X520" s="33" t="s">
        <v>119</v>
      </c>
      <c r="Z520" s="33" t="s">
        <v>52</v>
      </c>
      <c r="AA520" s="33" t="s">
        <v>64</v>
      </c>
      <c r="AB520" s="33" t="s">
        <v>1416</v>
      </c>
      <c r="AC520" s="33" t="s">
        <v>70</v>
      </c>
      <c r="AD520" s="34"/>
      <c r="AE520" s="34">
        <v>44693</v>
      </c>
      <c r="AF520" s="39">
        <v>44693</v>
      </c>
      <c r="AG520" s="38">
        <v>0</v>
      </c>
      <c r="AH520" s="39" t="s">
        <v>4953</v>
      </c>
      <c r="AI520" s="37" t="s">
        <v>4954</v>
      </c>
      <c r="AJ520" s="37" t="s">
        <v>49</v>
      </c>
      <c r="AK520" s="39"/>
      <c r="AL520" s="37" t="s">
        <v>46</v>
      </c>
      <c r="AN520" s="35">
        <v>0.50035899305555553</v>
      </c>
      <c r="AO520" s="33" t="s">
        <v>43</v>
      </c>
      <c r="AP520" s="11" t="s">
        <v>4946</v>
      </c>
      <c r="AQ520" s="11" t="s">
        <v>66</v>
      </c>
    </row>
    <row r="521" spans="1:43" x14ac:dyDescent="0.25">
      <c r="A521" s="32">
        <v>2022</v>
      </c>
      <c r="B521" s="32">
        <v>5</v>
      </c>
      <c r="C521" s="33" t="s">
        <v>42</v>
      </c>
      <c r="D521" s="33" t="s">
        <v>4955</v>
      </c>
      <c r="E521" s="33" t="s">
        <v>4956</v>
      </c>
      <c r="F521" s="33" t="s">
        <v>43</v>
      </c>
      <c r="G521" s="33" t="s">
        <v>44</v>
      </c>
      <c r="H521" s="33" t="s">
        <v>58</v>
      </c>
      <c r="I521" s="33" t="s">
        <v>4957</v>
      </c>
      <c r="J521" s="33" t="s">
        <v>4958</v>
      </c>
      <c r="K521" s="33" t="s">
        <v>4959</v>
      </c>
      <c r="L521" s="33" t="s">
        <v>46</v>
      </c>
      <c r="M521" s="33" t="s">
        <v>4960</v>
      </c>
      <c r="N521" s="33" t="s">
        <v>4961</v>
      </c>
      <c r="O521" s="33" t="s">
        <v>62</v>
      </c>
      <c r="P521" s="33" t="s">
        <v>49</v>
      </c>
      <c r="Q521" s="33" t="s">
        <v>4962</v>
      </c>
      <c r="R521" s="32">
        <v>53</v>
      </c>
      <c r="S521" s="33" t="s">
        <v>1517</v>
      </c>
      <c r="T521" s="33" t="s">
        <v>1518</v>
      </c>
      <c r="U521" s="33" t="s">
        <v>65</v>
      </c>
      <c r="V521" s="33" t="s">
        <v>81</v>
      </c>
      <c r="X521" s="33" t="s">
        <v>83</v>
      </c>
      <c r="Z521" s="33" t="s">
        <v>52</v>
      </c>
      <c r="AA521" s="33" t="s">
        <v>64</v>
      </c>
      <c r="AC521" s="33" t="s">
        <v>54</v>
      </c>
      <c r="AD521" s="34"/>
      <c r="AE521" s="34">
        <v>44693</v>
      </c>
      <c r="AF521" s="39">
        <v>44708</v>
      </c>
      <c r="AG521" s="38">
        <v>11</v>
      </c>
      <c r="AH521" s="39" t="s">
        <v>4963</v>
      </c>
      <c r="AI521" s="37" t="s">
        <v>4964</v>
      </c>
      <c r="AJ521" s="37" t="s">
        <v>65</v>
      </c>
      <c r="AK521" s="39">
        <v>44708</v>
      </c>
      <c r="AL521" s="37" t="s">
        <v>55</v>
      </c>
      <c r="AM521" s="39">
        <v>44697</v>
      </c>
      <c r="AN521" s="35">
        <v>0.51752665509259255</v>
      </c>
      <c r="AO521" s="33" t="s">
        <v>43</v>
      </c>
      <c r="AP521" s="11">
        <v>68</v>
      </c>
      <c r="AQ521" s="11" t="s">
        <v>66</v>
      </c>
    </row>
    <row r="522" spans="1:43" x14ac:dyDescent="0.25">
      <c r="A522" s="32">
        <v>2022</v>
      </c>
      <c r="B522" s="32">
        <v>5</v>
      </c>
      <c r="C522" s="33" t="s">
        <v>42</v>
      </c>
      <c r="D522" s="33" t="s">
        <v>4965</v>
      </c>
      <c r="E522" s="33" t="s">
        <v>4966</v>
      </c>
      <c r="F522" s="33" t="s">
        <v>43</v>
      </c>
      <c r="G522" s="33" t="s">
        <v>44</v>
      </c>
      <c r="H522" s="33" t="s">
        <v>58</v>
      </c>
      <c r="I522" s="33" t="s">
        <v>4967</v>
      </c>
      <c r="J522" s="33" t="s">
        <v>4968</v>
      </c>
      <c r="K522" s="33" t="s">
        <v>4969</v>
      </c>
      <c r="L522" s="33" t="s">
        <v>46</v>
      </c>
      <c r="M522" s="33" t="s">
        <v>4970</v>
      </c>
      <c r="N522" s="33" t="s">
        <v>4971</v>
      </c>
      <c r="O522" s="33" t="s">
        <v>62</v>
      </c>
      <c r="P522" s="33" t="s">
        <v>49</v>
      </c>
      <c r="Q522" s="33" t="s">
        <v>4972</v>
      </c>
      <c r="R522" s="32">
        <v>65</v>
      </c>
      <c r="S522" s="33" t="s">
        <v>1517</v>
      </c>
      <c r="T522" s="33" t="s">
        <v>1518</v>
      </c>
      <c r="U522" s="33" t="s">
        <v>49</v>
      </c>
      <c r="V522" s="33" t="s">
        <v>1545</v>
      </c>
      <c r="X522" s="33" t="s">
        <v>1546</v>
      </c>
      <c r="Z522" s="33" t="s">
        <v>52</v>
      </c>
      <c r="AA522" s="33" t="s">
        <v>64</v>
      </c>
      <c r="AC522" s="33" t="s">
        <v>70</v>
      </c>
      <c r="AD522" s="34"/>
      <c r="AE522" s="34">
        <v>44693</v>
      </c>
      <c r="AF522" s="39">
        <v>44694</v>
      </c>
      <c r="AG522" s="38">
        <v>1</v>
      </c>
      <c r="AH522" s="39" t="s">
        <v>4973</v>
      </c>
      <c r="AI522" s="37" t="s">
        <v>4974</v>
      </c>
      <c r="AJ522" s="37" t="s">
        <v>49</v>
      </c>
      <c r="AK522" s="39"/>
      <c r="AL522" s="37" t="s">
        <v>46</v>
      </c>
      <c r="AN522" s="35">
        <v>0.52627951388888894</v>
      </c>
      <c r="AO522" s="33" t="s">
        <v>43</v>
      </c>
      <c r="AP522" s="11" t="s">
        <v>4965</v>
      </c>
      <c r="AQ522" s="11" t="s">
        <v>66</v>
      </c>
    </row>
    <row r="523" spans="1:43" x14ac:dyDescent="0.25">
      <c r="A523" s="32">
        <v>2022</v>
      </c>
      <c r="B523" s="32">
        <v>5</v>
      </c>
      <c r="C523" s="33" t="s">
        <v>42</v>
      </c>
      <c r="D523" s="33" t="s">
        <v>4975</v>
      </c>
      <c r="E523" s="33" t="s">
        <v>4976</v>
      </c>
      <c r="F523" s="33" t="s">
        <v>43</v>
      </c>
      <c r="G523" s="33" t="s">
        <v>44</v>
      </c>
      <c r="H523" s="33" t="s">
        <v>58</v>
      </c>
      <c r="I523" s="33" t="s">
        <v>4977</v>
      </c>
      <c r="J523" s="33" t="s">
        <v>4978</v>
      </c>
      <c r="K523" s="33" t="s">
        <v>4979</v>
      </c>
      <c r="L523" s="33" t="s">
        <v>46</v>
      </c>
      <c r="M523" s="33" t="s">
        <v>4980</v>
      </c>
      <c r="N523" s="33" t="s">
        <v>4981</v>
      </c>
      <c r="O523" s="33" t="s">
        <v>62</v>
      </c>
      <c r="P523" s="33" t="s">
        <v>65</v>
      </c>
      <c r="Q523" s="33" t="s">
        <v>59</v>
      </c>
      <c r="R523" s="32"/>
      <c r="S523" s="33" t="s">
        <v>1517</v>
      </c>
      <c r="T523" s="33" t="s">
        <v>1518</v>
      </c>
      <c r="U523" s="33" t="s">
        <v>65</v>
      </c>
      <c r="V523" s="33" t="s">
        <v>77</v>
      </c>
      <c r="W523" s="33" t="s">
        <v>77</v>
      </c>
      <c r="X523" s="33" t="s">
        <v>77</v>
      </c>
      <c r="Z523" s="33" t="s">
        <v>52</v>
      </c>
      <c r="AA523" s="33" t="s">
        <v>64</v>
      </c>
      <c r="AC523" s="33" t="s">
        <v>70</v>
      </c>
      <c r="AD523" s="34"/>
      <c r="AE523" s="34">
        <v>44693</v>
      </c>
      <c r="AF523" s="39">
        <v>44697</v>
      </c>
      <c r="AG523" s="38">
        <v>2</v>
      </c>
      <c r="AH523" s="39" t="s">
        <v>4982</v>
      </c>
      <c r="AI523" s="37" t="s">
        <v>4983</v>
      </c>
      <c r="AJ523" s="37" t="s">
        <v>49</v>
      </c>
      <c r="AK523" s="39"/>
      <c r="AL523" s="37" t="s">
        <v>46</v>
      </c>
      <c r="AN523" s="35">
        <v>0.53684027777777776</v>
      </c>
      <c r="AO523" s="33" t="s">
        <v>43</v>
      </c>
      <c r="AP523" s="11" t="s">
        <v>4975</v>
      </c>
      <c r="AQ523" s="11" t="s">
        <v>66</v>
      </c>
    </row>
    <row r="524" spans="1:43" x14ac:dyDescent="0.25">
      <c r="A524" s="32">
        <v>2022</v>
      </c>
      <c r="B524" s="32">
        <v>5</v>
      </c>
      <c r="C524" s="33" t="s">
        <v>42</v>
      </c>
      <c r="D524" s="33" t="s">
        <v>4984</v>
      </c>
      <c r="E524" s="33" t="s">
        <v>4985</v>
      </c>
      <c r="F524" s="33" t="s">
        <v>43</v>
      </c>
      <c r="G524" s="33" t="s">
        <v>44</v>
      </c>
      <c r="H524" s="33" t="s">
        <v>58</v>
      </c>
      <c r="I524" s="33" t="s">
        <v>4986</v>
      </c>
      <c r="J524" s="33" t="s">
        <v>4987</v>
      </c>
      <c r="K524" s="33" t="s">
        <v>4988</v>
      </c>
      <c r="L524" s="33" t="s">
        <v>46</v>
      </c>
      <c r="M524" s="33" t="s">
        <v>4989</v>
      </c>
      <c r="N524" s="33" t="s">
        <v>4990</v>
      </c>
      <c r="O524" s="33" t="s">
        <v>62</v>
      </c>
      <c r="P524" s="33" t="s">
        <v>49</v>
      </c>
      <c r="Q524" s="33" t="s">
        <v>59</v>
      </c>
      <c r="R524" s="32"/>
      <c r="S524" s="33" t="s">
        <v>1517</v>
      </c>
      <c r="T524" s="33" t="s">
        <v>1518</v>
      </c>
      <c r="U524" s="33" t="s">
        <v>49</v>
      </c>
      <c r="V524" s="33" t="s">
        <v>50</v>
      </c>
      <c r="W524" s="33" t="s">
        <v>3368</v>
      </c>
      <c r="X524" s="33" t="s">
        <v>79</v>
      </c>
      <c r="Z524" s="33" t="s">
        <v>52</v>
      </c>
      <c r="AA524" s="33" t="s">
        <v>64</v>
      </c>
      <c r="AC524" s="33" t="s">
        <v>70</v>
      </c>
      <c r="AD524" s="34"/>
      <c r="AE524" s="34">
        <v>44693</v>
      </c>
      <c r="AF524" s="39">
        <v>44697</v>
      </c>
      <c r="AG524" s="38">
        <v>2</v>
      </c>
      <c r="AH524" s="39" t="s">
        <v>4991</v>
      </c>
      <c r="AI524" s="37" t="s">
        <v>4992</v>
      </c>
      <c r="AJ524" s="37" t="s">
        <v>49</v>
      </c>
      <c r="AK524" s="39"/>
      <c r="AL524" s="37" t="s">
        <v>46</v>
      </c>
      <c r="AN524" s="35">
        <v>0.59447630787037042</v>
      </c>
      <c r="AO524" s="33" t="s">
        <v>43</v>
      </c>
      <c r="AP524" s="11" t="s">
        <v>4984</v>
      </c>
      <c r="AQ524" s="11" t="s">
        <v>66</v>
      </c>
    </row>
    <row r="525" spans="1:43" x14ac:dyDescent="0.25">
      <c r="A525" s="32">
        <v>2022</v>
      </c>
      <c r="B525" s="32">
        <v>5</v>
      </c>
      <c r="C525" s="33" t="s">
        <v>42</v>
      </c>
      <c r="D525" s="33" t="s">
        <v>4993</v>
      </c>
      <c r="E525" s="33" t="s">
        <v>4994</v>
      </c>
      <c r="F525" s="33" t="s">
        <v>43</v>
      </c>
      <c r="G525" s="33" t="s">
        <v>44</v>
      </c>
      <c r="H525" s="33" t="s">
        <v>58</v>
      </c>
      <c r="I525" s="33" t="s">
        <v>4995</v>
      </c>
      <c r="J525" s="33" t="s">
        <v>4996</v>
      </c>
      <c r="K525" s="33" t="s">
        <v>4997</v>
      </c>
      <c r="L525" s="33" t="s">
        <v>46</v>
      </c>
      <c r="M525" s="33" t="s">
        <v>4998</v>
      </c>
      <c r="N525" s="33" t="s">
        <v>4999</v>
      </c>
      <c r="O525" s="33" t="s">
        <v>62</v>
      </c>
      <c r="P525" s="33" t="s">
        <v>49</v>
      </c>
      <c r="Q525" s="33" t="s">
        <v>59</v>
      </c>
      <c r="R525" s="32"/>
      <c r="S525" s="33" t="s">
        <v>1517</v>
      </c>
      <c r="T525" s="33" t="s">
        <v>1518</v>
      </c>
      <c r="U525" s="33" t="s">
        <v>49</v>
      </c>
      <c r="V525" s="33" t="s">
        <v>50</v>
      </c>
      <c r="W525" s="33" t="s">
        <v>5000</v>
      </c>
      <c r="X525" s="33" t="s">
        <v>1602</v>
      </c>
      <c r="Z525" s="33" t="s">
        <v>52</v>
      </c>
      <c r="AA525" s="33" t="s">
        <v>64</v>
      </c>
      <c r="AC525" s="33" t="s">
        <v>70</v>
      </c>
      <c r="AD525" s="34"/>
      <c r="AE525" s="34">
        <v>44693</v>
      </c>
      <c r="AF525" s="39">
        <v>44697</v>
      </c>
      <c r="AG525" s="38">
        <v>2</v>
      </c>
      <c r="AH525" s="39" t="s">
        <v>5001</v>
      </c>
      <c r="AI525" s="37" t="s">
        <v>5002</v>
      </c>
      <c r="AJ525" s="37" t="s">
        <v>49</v>
      </c>
      <c r="AK525" s="39"/>
      <c r="AL525" s="37" t="s">
        <v>46</v>
      </c>
      <c r="AN525" s="35">
        <v>0.59825667824074069</v>
      </c>
      <c r="AO525" s="33" t="s">
        <v>43</v>
      </c>
      <c r="AP525" s="11" t="s">
        <v>4993</v>
      </c>
      <c r="AQ525" s="11" t="s">
        <v>66</v>
      </c>
    </row>
    <row r="526" spans="1:43" x14ac:dyDescent="0.25">
      <c r="A526" s="32">
        <v>2022</v>
      </c>
      <c r="B526" s="32">
        <v>5</v>
      </c>
      <c r="C526" s="33" t="s">
        <v>42</v>
      </c>
      <c r="D526" s="33" t="s">
        <v>5003</v>
      </c>
      <c r="E526" s="33" t="s">
        <v>5004</v>
      </c>
      <c r="F526" s="33" t="s">
        <v>43</v>
      </c>
      <c r="G526" s="33" t="s">
        <v>44</v>
      </c>
      <c r="H526" s="33" t="s">
        <v>58</v>
      </c>
      <c r="I526" s="33" t="s">
        <v>5005</v>
      </c>
      <c r="J526" s="33" t="s">
        <v>5006</v>
      </c>
      <c r="K526" s="33" t="s">
        <v>5007</v>
      </c>
      <c r="L526" s="33" t="s">
        <v>46</v>
      </c>
      <c r="M526" s="33" t="s">
        <v>5008</v>
      </c>
      <c r="N526" s="33" t="s">
        <v>5009</v>
      </c>
      <c r="O526" s="33" t="s">
        <v>62</v>
      </c>
      <c r="P526" s="33" t="s">
        <v>49</v>
      </c>
      <c r="Q526" s="33" t="s">
        <v>59</v>
      </c>
      <c r="R526" s="32"/>
      <c r="S526" s="33" t="s">
        <v>1517</v>
      </c>
      <c r="T526" s="33" t="s">
        <v>1518</v>
      </c>
      <c r="U526" s="33" t="s">
        <v>65</v>
      </c>
      <c r="V526" s="33" t="s">
        <v>72</v>
      </c>
      <c r="W526" s="33" t="s">
        <v>2122</v>
      </c>
      <c r="X526" s="33" t="s">
        <v>2123</v>
      </c>
      <c r="Z526" s="33" t="s">
        <v>52</v>
      </c>
      <c r="AA526" s="33" t="s">
        <v>64</v>
      </c>
      <c r="AB526" s="33" t="s">
        <v>1416</v>
      </c>
      <c r="AC526" s="33" t="s">
        <v>70</v>
      </c>
      <c r="AD526" s="34"/>
      <c r="AE526" s="34">
        <v>44693</v>
      </c>
      <c r="AF526" s="39">
        <v>44693</v>
      </c>
      <c r="AG526" s="38">
        <v>0</v>
      </c>
      <c r="AH526" s="39" t="s">
        <v>5010</v>
      </c>
      <c r="AI526" s="37" t="s">
        <v>5011</v>
      </c>
      <c r="AJ526" s="37" t="s">
        <v>49</v>
      </c>
      <c r="AK526" s="39"/>
      <c r="AL526" s="37" t="s">
        <v>46</v>
      </c>
      <c r="AN526" s="35">
        <v>0.60201258101851851</v>
      </c>
      <c r="AO526" s="33" t="s">
        <v>43</v>
      </c>
      <c r="AP526" s="11" t="s">
        <v>5003</v>
      </c>
      <c r="AQ526" s="11" t="s">
        <v>66</v>
      </c>
    </row>
    <row r="527" spans="1:43" x14ac:dyDescent="0.25">
      <c r="A527" s="32">
        <v>2022</v>
      </c>
      <c r="B527" s="32">
        <v>5</v>
      </c>
      <c r="C527" s="33" t="s">
        <v>42</v>
      </c>
      <c r="D527" s="33" t="s">
        <v>5012</v>
      </c>
      <c r="E527" s="33" t="s">
        <v>5013</v>
      </c>
      <c r="F527" s="33" t="s">
        <v>43</v>
      </c>
      <c r="G527" s="33" t="s">
        <v>44</v>
      </c>
      <c r="H527" s="33" t="s">
        <v>58</v>
      </c>
      <c r="I527" s="33" t="s">
        <v>5014</v>
      </c>
      <c r="J527" s="33" t="s">
        <v>5015</v>
      </c>
      <c r="K527" s="33" t="s">
        <v>5016</v>
      </c>
      <c r="L527" s="33" t="s">
        <v>46</v>
      </c>
      <c r="M527" s="33" t="s">
        <v>5017</v>
      </c>
      <c r="N527" s="33" t="s">
        <v>5018</v>
      </c>
      <c r="O527" s="33" t="s">
        <v>62</v>
      </c>
      <c r="P527" s="33" t="s">
        <v>49</v>
      </c>
      <c r="Q527" s="33" t="s">
        <v>59</v>
      </c>
      <c r="R527" s="32"/>
      <c r="S527" s="33" t="s">
        <v>1517</v>
      </c>
      <c r="T527" s="33" t="s">
        <v>1518</v>
      </c>
      <c r="U527" s="33" t="s">
        <v>65</v>
      </c>
      <c r="V527" s="33" t="s">
        <v>77</v>
      </c>
      <c r="W527" s="33" t="s">
        <v>134</v>
      </c>
      <c r="X527" s="33" t="s">
        <v>134</v>
      </c>
      <c r="Z527" s="33" t="s">
        <v>52</v>
      </c>
      <c r="AA527" s="33" t="s">
        <v>64</v>
      </c>
      <c r="AC527" s="33" t="s">
        <v>70</v>
      </c>
      <c r="AD527" s="34"/>
      <c r="AE527" s="34">
        <v>44693</v>
      </c>
      <c r="AF527" s="39">
        <v>44697</v>
      </c>
      <c r="AG527" s="38">
        <v>2</v>
      </c>
      <c r="AH527" s="39" t="s">
        <v>5019</v>
      </c>
      <c r="AI527" s="37" t="s">
        <v>5020</v>
      </c>
      <c r="AJ527" s="37" t="s">
        <v>49</v>
      </c>
      <c r="AK527" s="39"/>
      <c r="AL527" s="37" t="s">
        <v>46</v>
      </c>
      <c r="AN527" s="35">
        <v>0.62111119212962962</v>
      </c>
      <c r="AO527" s="33" t="s">
        <v>43</v>
      </c>
      <c r="AP527" s="11" t="s">
        <v>5012</v>
      </c>
      <c r="AQ527" s="11" t="s">
        <v>66</v>
      </c>
    </row>
    <row r="528" spans="1:43" x14ac:dyDescent="0.25">
      <c r="A528" s="32">
        <v>2022</v>
      </c>
      <c r="B528" s="32">
        <v>5</v>
      </c>
      <c r="C528" s="33" t="s">
        <v>42</v>
      </c>
      <c r="D528" s="33" t="s">
        <v>5021</v>
      </c>
      <c r="E528" s="33" t="s">
        <v>5022</v>
      </c>
      <c r="F528" s="33" t="s">
        <v>43</v>
      </c>
      <c r="G528" s="33" t="s">
        <v>44</v>
      </c>
      <c r="H528" s="33" t="s">
        <v>58</v>
      </c>
      <c r="I528" s="33" t="s">
        <v>5023</v>
      </c>
      <c r="J528" s="33" t="s">
        <v>5024</v>
      </c>
      <c r="K528" s="33" t="s">
        <v>5025</v>
      </c>
      <c r="L528" s="33" t="s">
        <v>99</v>
      </c>
      <c r="M528" s="33" t="s">
        <v>5026</v>
      </c>
      <c r="N528" s="33" t="s">
        <v>5027</v>
      </c>
      <c r="O528" s="33" t="s">
        <v>62</v>
      </c>
      <c r="P528" s="33" t="s">
        <v>49</v>
      </c>
      <c r="Q528" s="33" t="s">
        <v>5028</v>
      </c>
      <c r="R528" s="32">
        <v>35</v>
      </c>
      <c r="S528" s="33" t="s">
        <v>1517</v>
      </c>
      <c r="T528" s="33" t="s">
        <v>91</v>
      </c>
      <c r="U528" s="33" t="s">
        <v>49</v>
      </c>
      <c r="V528" s="33" t="s">
        <v>88</v>
      </c>
      <c r="X528" s="33" t="s">
        <v>110</v>
      </c>
      <c r="Z528" s="33" t="s">
        <v>52</v>
      </c>
      <c r="AA528" s="33" t="s">
        <v>64</v>
      </c>
      <c r="AC528" s="33" t="s">
        <v>70</v>
      </c>
      <c r="AD528" s="34"/>
      <c r="AE528" s="34">
        <v>44693</v>
      </c>
      <c r="AF528" s="39">
        <v>44697</v>
      </c>
      <c r="AG528" s="38">
        <v>2</v>
      </c>
      <c r="AH528" s="39" t="s">
        <v>5029</v>
      </c>
      <c r="AI528" s="37" t="s">
        <v>5030</v>
      </c>
      <c r="AJ528" s="37" t="s">
        <v>49</v>
      </c>
      <c r="AK528" s="39"/>
      <c r="AL528" s="37" t="s">
        <v>46</v>
      </c>
      <c r="AN528" s="35">
        <v>0.62277237268518515</v>
      </c>
      <c r="AO528" s="33" t="s">
        <v>43</v>
      </c>
      <c r="AP528" s="11" t="s">
        <v>5021</v>
      </c>
      <c r="AQ528" s="11" t="s">
        <v>66</v>
      </c>
    </row>
    <row r="529" spans="1:43" x14ac:dyDescent="0.25">
      <c r="A529" s="32">
        <v>2022</v>
      </c>
      <c r="B529" s="32">
        <v>5</v>
      </c>
      <c r="C529" s="33" t="s">
        <v>42</v>
      </c>
      <c r="D529" s="33" t="s">
        <v>5031</v>
      </c>
      <c r="E529" s="33" t="s">
        <v>5032</v>
      </c>
      <c r="F529" s="33" t="s">
        <v>43</v>
      </c>
      <c r="G529" s="33" t="s">
        <v>44</v>
      </c>
      <c r="H529" s="33" t="s">
        <v>58</v>
      </c>
      <c r="I529" s="33" t="s">
        <v>5033</v>
      </c>
      <c r="J529" s="33" t="s">
        <v>5034</v>
      </c>
      <c r="K529" s="33" t="s">
        <v>5035</v>
      </c>
      <c r="L529" s="33" t="s">
        <v>46</v>
      </c>
      <c r="M529" s="33" t="s">
        <v>5036</v>
      </c>
      <c r="N529" s="33" t="s">
        <v>5037</v>
      </c>
      <c r="O529" s="33" t="s">
        <v>62</v>
      </c>
      <c r="P529" s="33" t="s">
        <v>65</v>
      </c>
      <c r="Q529" s="33" t="s">
        <v>59</v>
      </c>
      <c r="R529" s="32"/>
      <c r="S529" s="33" t="s">
        <v>1517</v>
      </c>
      <c r="T529" s="33" t="s">
        <v>1518</v>
      </c>
      <c r="U529" s="33" t="s">
        <v>65</v>
      </c>
      <c r="V529" s="33" t="s">
        <v>90</v>
      </c>
      <c r="W529" s="33" t="s">
        <v>938</v>
      </c>
      <c r="X529" s="33" t="s">
        <v>938</v>
      </c>
      <c r="Z529" s="33" t="s">
        <v>52</v>
      </c>
      <c r="AA529" s="33" t="s">
        <v>64</v>
      </c>
      <c r="AC529" s="33" t="s">
        <v>70</v>
      </c>
      <c r="AD529" s="34"/>
      <c r="AE529" s="34">
        <v>44693</v>
      </c>
      <c r="AF529" s="39">
        <v>44693</v>
      </c>
      <c r="AG529" s="38">
        <v>0</v>
      </c>
      <c r="AH529" s="39" t="s">
        <v>5038</v>
      </c>
      <c r="AI529" s="37" t="s">
        <v>5039</v>
      </c>
      <c r="AJ529" s="37" t="s">
        <v>49</v>
      </c>
      <c r="AK529" s="39"/>
      <c r="AL529" s="37" t="s">
        <v>46</v>
      </c>
      <c r="AN529" s="35">
        <v>0.6345087615740741</v>
      </c>
      <c r="AO529" s="33" t="s">
        <v>43</v>
      </c>
      <c r="AP529" s="11" t="s">
        <v>5031</v>
      </c>
      <c r="AQ529" s="11" t="s">
        <v>66</v>
      </c>
    </row>
    <row r="530" spans="1:43" x14ac:dyDescent="0.25">
      <c r="A530" s="32">
        <v>2022</v>
      </c>
      <c r="B530" s="32">
        <v>5</v>
      </c>
      <c r="C530" s="33" t="s">
        <v>42</v>
      </c>
      <c r="D530" s="33" t="s">
        <v>5040</v>
      </c>
      <c r="E530" s="33" t="s">
        <v>5041</v>
      </c>
      <c r="F530" s="33" t="s">
        <v>43</v>
      </c>
      <c r="G530" s="33" t="s">
        <v>44</v>
      </c>
      <c r="H530" s="33" t="s">
        <v>58</v>
      </c>
      <c r="I530" s="33" t="s">
        <v>5042</v>
      </c>
      <c r="J530" s="33" t="s">
        <v>5043</v>
      </c>
      <c r="K530" s="33" t="s">
        <v>5044</v>
      </c>
      <c r="L530" s="33" t="s">
        <v>46</v>
      </c>
      <c r="M530" s="33" t="s">
        <v>5045</v>
      </c>
      <c r="N530" s="33" t="s">
        <v>5046</v>
      </c>
      <c r="O530" s="33" t="s">
        <v>62</v>
      </c>
      <c r="P530" s="33" t="s">
        <v>49</v>
      </c>
      <c r="Q530" s="33" t="s">
        <v>59</v>
      </c>
      <c r="R530" s="32"/>
      <c r="S530" s="33" t="s">
        <v>1517</v>
      </c>
      <c r="T530" s="33" t="s">
        <v>1518</v>
      </c>
      <c r="U530" s="33" t="s">
        <v>65</v>
      </c>
      <c r="V530" s="33" t="s">
        <v>96</v>
      </c>
      <c r="W530" s="33" t="s">
        <v>2546</v>
      </c>
      <c r="X530" s="33" t="s">
        <v>1203</v>
      </c>
      <c r="Z530" s="33" t="s">
        <v>52</v>
      </c>
      <c r="AA530" s="33" t="s">
        <v>64</v>
      </c>
      <c r="AC530" s="33" t="s">
        <v>70</v>
      </c>
      <c r="AD530" s="34"/>
      <c r="AE530" s="34">
        <v>44693</v>
      </c>
      <c r="AF530" s="39">
        <v>44697</v>
      </c>
      <c r="AG530" s="38">
        <v>2</v>
      </c>
      <c r="AH530" s="39" t="s">
        <v>5047</v>
      </c>
      <c r="AI530" s="37" t="s">
        <v>5048</v>
      </c>
      <c r="AJ530" s="37" t="s">
        <v>49</v>
      </c>
      <c r="AK530" s="39"/>
      <c r="AL530" s="37" t="s">
        <v>46</v>
      </c>
      <c r="AN530" s="35">
        <v>0.66007681712962962</v>
      </c>
      <c r="AO530" s="33" t="s">
        <v>43</v>
      </c>
      <c r="AP530" s="11" t="s">
        <v>5040</v>
      </c>
      <c r="AQ530" s="11" t="s">
        <v>66</v>
      </c>
    </row>
    <row r="531" spans="1:43" x14ac:dyDescent="0.25">
      <c r="A531" s="32">
        <v>2022</v>
      </c>
      <c r="B531" s="32">
        <v>5</v>
      </c>
      <c r="C531" s="33" t="s">
        <v>42</v>
      </c>
      <c r="D531" s="33" t="s">
        <v>5049</v>
      </c>
      <c r="E531" s="33" t="s">
        <v>5050</v>
      </c>
      <c r="F531" s="33" t="s">
        <v>43</v>
      </c>
      <c r="G531" s="33" t="s">
        <v>44</v>
      </c>
      <c r="H531" s="33" t="s">
        <v>58</v>
      </c>
      <c r="I531" s="33" t="s">
        <v>5051</v>
      </c>
      <c r="J531" s="33" t="s">
        <v>5052</v>
      </c>
      <c r="K531" s="33" t="s">
        <v>5053</v>
      </c>
      <c r="L531" s="33" t="s">
        <v>46</v>
      </c>
      <c r="M531" s="33" t="s">
        <v>5054</v>
      </c>
      <c r="N531" s="33" t="s">
        <v>5055</v>
      </c>
      <c r="O531" s="33" t="s">
        <v>62</v>
      </c>
      <c r="P531" s="33" t="s">
        <v>49</v>
      </c>
      <c r="Q531" s="33" t="s">
        <v>59</v>
      </c>
      <c r="R531" s="32"/>
      <c r="S531" s="33" t="s">
        <v>1517</v>
      </c>
      <c r="T531" s="33" t="s">
        <v>87</v>
      </c>
      <c r="U531" s="33" t="s">
        <v>65</v>
      </c>
      <c r="V531" s="33" t="s">
        <v>88</v>
      </c>
      <c r="X531" s="33" t="s">
        <v>110</v>
      </c>
      <c r="Z531" s="33" t="s">
        <v>52</v>
      </c>
      <c r="AA531" s="33" t="s">
        <v>64</v>
      </c>
      <c r="AC531" s="33" t="s">
        <v>70</v>
      </c>
      <c r="AD531" s="34"/>
      <c r="AE531" s="34">
        <v>44693</v>
      </c>
      <c r="AF531" s="39">
        <v>44697</v>
      </c>
      <c r="AG531" s="38">
        <v>2</v>
      </c>
      <c r="AH531" s="39" t="s">
        <v>5056</v>
      </c>
      <c r="AI531" s="37" t="s">
        <v>5057</v>
      </c>
      <c r="AJ531" s="37" t="s">
        <v>49</v>
      </c>
      <c r="AK531" s="39"/>
      <c r="AL531" s="37" t="s">
        <v>46</v>
      </c>
      <c r="AN531" s="35">
        <v>0.67155153935185186</v>
      </c>
      <c r="AO531" s="33" t="s">
        <v>43</v>
      </c>
      <c r="AP531" s="11" t="s">
        <v>5049</v>
      </c>
      <c r="AQ531" s="11" t="s">
        <v>66</v>
      </c>
    </row>
    <row r="532" spans="1:43" x14ac:dyDescent="0.25">
      <c r="A532" s="32">
        <v>2022</v>
      </c>
      <c r="B532" s="32">
        <v>5</v>
      </c>
      <c r="C532" s="33" t="s">
        <v>42</v>
      </c>
      <c r="D532" s="33" t="s">
        <v>5058</v>
      </c>
      <c r="E532" s="33" t="s">
        <v>5059</v>
      </c>
      <c r="F532" s="33" t="s">
        <v>43</v>
      </c>
      <c r="G532" s="33" t="s">
        <v>44</v>
      </c>
      <c r="H532" s="33" t="s">
        <v>58</v>
      </c>
      <c r="I532" s="33" t="s">
        <v>5060</v>
      </c>
      <c r="J532" s="33" t="s">
        <v>5061</v>
      </c>
      <c r="K532" s="33" t="s">
        <v>5062</v>
      </c>
      <c r="L532" s="33" t="s">
        <v>46</v>
      </c>
      <c r="M532" s="33" t="s">
        <v>5063</v>
      </c>
      <c r="N532" s="33" t="s">
        <v>5064</v>
      </c>
      <c r="O532" s="33" t="s">
        <v>62</v>
      </c>
      <c r="P532" s="33" t="s">
        <v>49</v>
      </c>
      <c r="Q532" s="33" t="s">
        <v>59</v>
      </c>
      <c r="R532" s="32"/>
      <c r="S532" s="33" t="s">
        <v>1517</v>
      </c>
      <c r="T532" s="33" t="s">
        <v>1518</v>
      </c>
      <c r="U532" s="33" t="s">
        <v>65</v>
      </c>
      <c r="V532" s="33" t="s">
        <v>72</v>
      </c>
      <c r="W532" s="33" t="s">
        <v>6357</v>
      </c>
      <c r="X532" s="33" t="s">
        <v>117</v>
      </c>
      <c r="Z532" s="33" t="s">
        <v>52</v>
      </c>
      <c r="AA532" s="33" t="s">
        <v>64</v>
      </c>
      <c r="AB532" s="33" t="s">
        <v>1416</v>
      </c>
      <c r="AC532" s="33" t="s">
        <v>70</v>
      </c>
      <c r="AD532" s="34"/>
      <c r="AE532" s="34">
        <v>44693</v>
      </c>
      <c r="AF532" s="39">
        <v>44693</v>
      </c>
      <c r="AG532" s="38">
        <v>0</v>
      </c>
      <c r="AH532" s="39" t="s">
        <v>5065</v>
      </c>
      <c r="AI532" s="37" t="s">
        <v>5066</v>
      </c>
      <c r="AJ532" s="37" t="s">
        <v>49</v>
      </c>
      <c r="AK532" s="39"/>
      <c r="AL532" s="37" t="s">
        <v>46</v>
      </c>
      <c r="AN532" s="35">
        <v>0.68970899305555555</v>
      </c>
      <c r="AO532" s="33" t="s">
        <v>43</v>
      </c>
      <c r="AP532" s="11" t="s">
        <v>5058</v>
      </c>
      <c r="AQ532" s="11" t="s">
        <v>66</v>
      </c>
    </row>
    <row r="533" spans="1:43" x14ac:dyDescent="0.25">
      <c r="A533" s="32">
        <v>2022</v>
      </c>
      <c r="B533" s="32">
        <v>5</v>
      </c>
      <c r="C533" s="33" t="s">
        <v>42</v>
      </c>
      <c r="D533" s="33" t="s">
        <v>5067</v>
      </c>
      <c r="E533" s="33" t="s">
        <v>5068</v>
      </c>
      <c r="F533" s="33" t="s">
        <v>43</v>
      </c>
      <c r="G533" s="33" t="s">
        <v>44</v>
      </c>
      <c r="H533" s="33" t="s">
        <v>985</v>
      </c>
      <c r="I533" s="33" t="s">
        <v>5069</v>
      </c>
      <c r="J533" s="33" t="s">
        <v>5070</v>
      </c>
      <c r="K533" s="33" t="s">
        <v>5071</v>
      </c>
      <c r="L533" s="33" t="s">
        <v>46</v>
      </c>
      <c r="M533" s="33" t="s">
        <v>5072</v>
      </c>
      <c r="N533" s="33" t="s">
        <v>5073</v>
      </c>
      <c r="O533" s="33" t="s">
        <v>62</v>
      </c>
      <c r="P533" s="33" t="s">
        <v>49</v>
      </c>
      <c r="Q533" s="33" t="s">
        <v>59</v>
      </c>
      <c r="R533" s="32"/>
      <c r="S533" s="33" t="s">
        <v>1517</v>
      </c>
      <c r="T533" s="33" t="s">
        <v>1518</v>
      </c>
      <c r="U533" s="33" t="s">
        <v>65</v>
      </c>
      <c r="V533" s="33" t="s">
        <v>73</v>
      </c>
      <c r="W533" s="33" t="s">
        <v>5074</v>
      </c>
      <c r="X533" s="33" t="s">
        <v>74</v>
      </c>
      <c r="Z533" s="33" t="s">
        <v>52</v>
      </c>
      <c r="AA533" s="33" t="s">
        <v>64</v>
      </c>
      <c r="AC533" s="33" t="s">
        <v>70</v>
      </c>
      <c r="AD533" s="34"/>
      <c r="AE533" s="34">
        <v>44693</v>
      </c>
      <c r="AF533" s="39">
        <v>44694</v>
      </c>
      <c r="AG533" s="38">
        <v>1</v>
      </c>
      <c r="AH533" s="39" t="s">
        <v>5075</v>
      </c>
      <c r="AI533" s="37" t="s">
        <v>5076</v>
      </c>
      <c r="AJ533" s="37" t="s">
        <v>49</v>
      </c>
      <c r="AK533" s="39"/>
      <c r="AL533" s="37" t="s">
        <v>46</v>
      </c>
      <c r="AN533" s="35">
        <v>0.70342994212962962</v>
      </c>
      <c r="AO533" s="33" t="s">
        <v>43</v>
      </c>
      <c r="AP533" s="11" t="s">
        <v>5067</v>
      </c>
      <c r="AQ533" s="11" t="s">
        <v>66</v>
      </c>
    </row>
    <row r="534" spans="1:43" x14ac:dyDescent="0.25">
      <c r="A534" s="32">
        <v>2022</v>
      </c>
      <c r="B534" s="32">
        <v>5</v>
      </c>
      <c r="C534" s="33" t="s">
        <v>42</v>
      </c>
      <c r="D534" s="33" t="s">
        <v>5077</v>
      </c>
      <c r="E534" s="33" t="s">
        <v>5078</v>
      </c>
      <c r="F534" s="33" t="s">
        <v>43</v>
      </c>
      <c r="G534" s="33" t="s">
        <v>44</v>
      </c>
      <c r="H534" s="33" t="s">
        <v>6355</v>
      </c>
      <c r="I534" s="33" t="s">
        <v>5079</v>
      </c>
      <c r="J534" s="33" t="s">
        <v>5080</v>
      </c>
      <c r="K534" s="33" t="s">
        <v>5081</v>
      </c>
      <c r="L534" s="33" t="s">
        <v>46</v>
      </c>
      <c r="M534" s="33" t="s">
        <v>5082</v>
      </c>
      <c r="N534" s="33" t="s">
        <v>5083</v>
      </c>
      <c r="O534" s="33" t="s">
        <v>62</v>
      </c>
      <c r="P534" s="33" t="s">
        <v>49</v>
      </c>
      <c r="Q534" s="33" t="s">
        <v>59</v>
      </c>
      <c r="R534" s="32"/>
      <c r="S534" s="33" t="s">
        <v>1517</v>
      </c>
      <c r="T534" s="33" t="s">
        <v>1518</v>
      </c>
      <c r="U534" s="33" t="s">
        <v>65</v>
      </c>
      <c r="V534" s="33" t="s">
        <v>72</v>
      </c>
      <c r="X534" s="33" t="s">
        <v>1386</v>
      </c>
      <c r="Z534" s="33" t="s">
        <v>52</v>
      </c>
      <c r="AA534" s="33" t="s">
        <v>64</v>
      </c>
      <c r="AB534" s="33" t="s">
        <v>204</v>
      </c>
      <c r="AC534" s="33" t="s">
        <v>70</v>
      </c>
      <c r="AD534" s="34"/>
      <c r="AE534" s="34">
        <v>44693</v>
      </c>
      <c r="AF534" s="39">
        <v>44693</v>
      </c>
      <c r="AG534" s="38">
        <v>0</v>
      </c>
      <c r="AH534" s="39" t="s">
        <v>5084</v>
      </c>
      <c r="AI534" s="37" t="s">
        <v>5085</v>
      </c>
      <c r="AJ534" s="37" t="s">
        <v>49</v>
      </c>
      <c r="AK534" s="39"/>
      <c r="AL534" s="37" t="s">
        <v>46</v>
      </c>
      <c r="AN534" s="35">
        <v>0.70465196759259263</v>
      </c>
      <c r="AO534" s="33" t="s">
        <v>43</v>
      </c>
      <c r="AP534" s="11" t="s">
        <v>5077</v>
      </c>
      <c r="AQ534" s="11" t="s">
        <v>66</v>
      </c>
    </row>
    <row r="535" spans="1:43" x14ac:dyDescent="0.25">
      <c r="A535" s="32">
        <v>2022</v>
      </c>
      <c r="B535" s="32">
        <v>5</v>
      </c>
      <c r="C535" s="33" t="s">
        <v>42</v>
      </c>
      <c r="D535" s="33" t="s">
        <v>5086</v>
      </c>
      <c r="E535" s="33" t="s">
        <v>5087</v>
      </c>
      <c r="F535" s="33" t="s">
        <v>43</v>
      </c>
      <c r="G535" s="33" t="s">
        <v>44</v>
      </c>
      <c r="H535" s="33" t="s">
        <v>58</v>
      </c>
      <c r="I535" s="33" t="s">
        <v>5088</v>
      </c>
      <c r="J535" s="33" t="s">
        <v>5089</v>
      </c>
      <c r="K535" s="33" t="s">
        <v>5090</v>
      </c>
      <c r="L535" s="33" t="s">
        <v>46</v>
      </c>
      <c r="M535" s="33" t="s">
        <v>5091</v>
      </c>
      <c r="N535" s="33" t="s">
        <v>5092</v>
      </c>
      <c r="O535" s="33" t="s">
        <v>62</v>
      </c>
      <c r="P535" s="33" t="s">
        <v>49</v>
      </c>
      <c r="Q535" s="33" t="s">
        <v>59</v>
      </c>
      <c r="R535" s="32"/>
      <c r="S535" s="33" t="s">
        <v>1517</v>
      </c>
      <c r="T535" s="33" t="s">
        <v>1518</v>
      </c>
      <c r="U535" s="33" t="s">
        <v>49</v>
      </c>
      <c r="V535" s="33" t="s">
        <v>72</v>
      </c>
      <c r="W535" s="33" t="s">
        <v>6357</v>
      </c>
      <c r="X535" s="33" t="s">
        <v>113</v>
      </c>
      <c r="Z535" s="33" t="s">
        <v>52</v>
      </c>
      <c r="AA535" s="33" t="s">
        <v>64</v>
      </c>
      <c r="AB535" s="33" t="s">
        <v>1416</v>
      </c>
      <c r="AC535" s="33" t="s">
        <v>70</v>
      </c>
      <c r="AD535" s="34"/>
      <c r="AE535" s="34">
        <v>44693</v>
      </c>
      <c r="AF535" s="39">
        <v>44693</v>
      </c>
      <c r="AG535" s="38">
        <v>0</v>
      </c>
      <c r="AH535" s="39" t="s">
        <v>5093</v>
      </c>
      <c r="AI535" s="37" t="s">
        <v>5094</v>
      </c>
      <c r="AJ535" s="37" t="s">
        <v>49</v>
      </c>
      <c r="AK535" s="39"/>
      <c r="AL535" s="37" t="s">
        <v>46</v>
      </c>
      <c r="AN535" s="35">
        <v>0.70639672453703706</v>
      </c>
      <c r="AO535" s="33" t="s">
        <v>43</v>
      </c>
      <c r="AP535" s="11" t="s">
        <v>5086</v>
      </c>
      <c r="AQ535" s="11" t="s">
        <v>66</v>
      </c>
    </row>
    <row r="536" spans="1:43" x14ac:dyDescent="0.25">
      <c r="A536" s="32">
        <v>2022</v>
      </c>
      <c r="B536" s="32">
        <v>5</v>
      </c>
      <c r="C536" s="33" t="s">
        <v>42</v>
      </c>
      <c r="D536" s="33" t="s">
        <v>5095</v>
      </c>
      <c r="E536" s="33" t="s">
        <v>5096</v>
      </c>
      <c r="F536" s="33" t="s">
        <v>43</v>
      </c>
      <c r="G536" s="33" t="s">
        <v>44</v>
      </c>
      <c r="H536" s="33" t="s">
        <v>58</v>
      </c>
      <c r="I536" s="33" t="s">
        <v>5097</v>
      </c>
      <c r="J536" s="33" t="s">
        <v>5098</v>
      </c>
      <c r="K536" s="33" t="s">
        <v>5099</v>
      </c>
      <c r="L536" s="33" t="s">
        <v>46</v>
      </c>
      <c r="M536" s="33" t="s">
        <v>5100</v>
      </c>
      <c r="N536" s="33" t="s">
        <v>5101</v>
      </c>
      <c r="O536" s="33" t="s">
        <v>62</v>
      </c>
      <c r="P536" s="33" t="s">
        <v>49</v>
      </c>
      <c r="Q536" s="33" t="s">
        <v>59</v>
      </c>
      <c r="R536" s="32"/>
      <c r="S536" s="33" t="s">
        <v>1517</v>
      </c>
      <c r="T536" s="33" t="s">
        <v>1518</v>
      </c>
      <c r="U536" s="33" t="s">
        <v>65</v>
      </c>
      <c r="V536" s="33" t="s">
        <v>50</v>
      </c>
      <c r="W536" s="33" t="s">
        <v>5102</v>
      </c>
      <c r="X536" s="33" t="s">
        <v>5103</v>
      </c>
      <c r="Z536" s="33" t="s">
        <v>52</v>
      </c>
      <c r="AA536" s="33" t="s">
        <v>64</v>
      </c>
      <c r="AC536" s="33" t="s">
        <v>70</v>
      </c>
      <c r="AD536" s="34"/>
      <c r="AE536" s="34">
        <v>44693</v>
      </c>
      <c r="AF536" s="39">
        <v>44697</v>
      </c>
      <c r="AG536" s="38">
        <v>2</v>
      </c>
      <c r="AH536" s="39" t="s">
        <v>5104</v>
      </c>
      <c r="AI536" s="37" t="s">
        <v>5105</v>
      </c>
      <c r="AJ536" s="37" t="s">
        <v>49</v>
      </c>
      <c r="AK536" s="39"/>
      <c r="AL536" s="37" t="s">
        <v>46</v>
      </c>
      <c r="AN536" s="35">
        <v>0.72867133101851855</v>
      </c>
      <c r="AO536" s="33" t="s">
        <v>43</v>
      </c>
      <c r="AP536" s="11" t="s">
        <v>5095</v>
      </c>
      <c r="AQ536" s="11" t="s">
        <v>66</v>
      </c>
    </row>
    <row r="537" spans="1:43" ht="12" customHeight="1" x14ac:dyDescent="0.25">
      <c r="A537" s="32">
        <v>2022</v>
      </c>
      <c r="B537" s="32">
        <v>5</v>
      </c>
      <c r="C537" s="33" t="s">
        <v>42</v>
      </c>
      <c r="D537" s="33" t="s">
        <v>5106</v>
      </c>
      <c r="E537" s="33" t="s">
        <v>5107</v>
      </c>
      <c r="F537" s="33" t="s">
        <v>43</v>
      </c>
      <c r="G537" s="33" t="s">
        <v>44</v>
      </c>
      <c r="H537" s="33" t="s">
        <v>58</v>
      </c>
      <c r="I537" s="33" t="s">
        <v>5108</v>
      </c>
      <c r="J537" s="33" t="s">
        <v>5109</v>
      </c>
      <c r="K537" s="33" t="s">
        <v>5110</v>
      </c>
      <c r="L537" s="33" t="s">
        <v>99</v>
      </c>
      <c r="M537" s="33" t="s">
        <v>5111</v>
      </c>
      <c r="N537" s="33" t="s">
        <v>5112</v>
      </c>
      <c r="O537" s="33" t="s">
        <v>62</v>
      </c>
      <c r="P537" s="33" t="s">
        <v>49</v>
      </c>
      <c r="Q537" s="33" t="s">
        <v>59</v>
      </c>
      <c r="R537" s="32"/>
      <c r="S537" s="33" t="s">
        <v>1527</v>
      </c>
      <c r="T537" s="33" t="s">
        <v>1518</v>
      </c>
      <c r="U537" s="33" t="s">
        <v>65</v>
      </c>
      <c r="V537" s="33" t="s">
        <v>84</v>
      </c>
      <c r="W537" s="33" t="s">
        <v>1245</v>
      </c>
      <c r="X537" s="33" t="s">
        <v>84</v>
      </c>
      <c r="Z537" s="33" t="s">
        <v>52</v>
      </c>
      <c r="AA537" s="33" t="s">
        <v>64</v>
      </c>
      <c r="AC537" s="33" t="s">
        <v>70</v>
      </c>
      <c r="AD537" s="34"/>
      <c r="AE537" s="34">
        <v>44693</v>
      </c>
      <c r="AF537" s="39">
        <v>44694</v>
      </c>
      <c r="AG537" s="38">
        <v>1</v>
      </c>
      <c r="AH537" s="39" t="s">
        <v>5113</v>
      </c>
      <c r="AI537" s="37" t="s">
        <v>5114</v>
      </c>
      <c r="AJ537" s="37" t="s">
        <v>49</v>
      </c>
      <c r="AK537" s="39"/>
      <c r="AL537" s="37" t="s">
        <v>46</v>
      </c>
      <c r="AN537" s="35">
        <v>0.76241909722222223</v>
      </c>
      <c r="AO537" s="33" t="s">
        <v>43</v>
      </c>
      <c r="AP537" s="11" t="s">
        <v>5106</v>
      </c>
      <c r="AQ537" s="11" t="s">
        <v>66</v>
      </c>
    </row>
    <row r="538" spans="1:43" x14ac:dyDescent="0.25">
      <c r="A538" s="32">
        <v>2022</v>
      </c>
      <c r="B538" s="32">
        <v>5</v>
      </c>
      <c r="C538" s="33" t="s">
        <v>42</v>
      </c>
      <c r="D538" s="33" t="s">
        <v>5115</v>
      </c>
      <c r="E538" s="33" t="s">
        <v>5116</v>
      </c>
      <c r="F538" s="33" t="s">
        <v>43</v>
      </c>
      <c r="G538" s="33" t="s">
        <v>44</v>
      </c>
      <c r="H538" s="33" t="s">
        <v>5117</v>
      </c>
      <c r="I538" s="33" t="s">
        <v>5118</v>
      </c>
      <c r="J538" s="33" t="s">
        <v>5119</v>
      </c>
      <c r="K538" s="33" t="s">
        <v>5120</v>
      </c>
      <c r="L538" s="33" t="s">
        <v>46</v>
      </c>
      <c r="M538" s="33" t="s">
        <v>5121</v>
      </c>
      <c r="N538" s="33" t="s">
        <v>5122</v>
      </c>
      <c r="O538" s="33" t="s">
        <v>62</v>
      </c>
      <c r="P538" s="33" t="s">
        <v>49</v>
      </c>
      <c r="Q538" s="33" t="s">
        <v>59</v>
      </c>
      <c r="R538" s="32"/>
      <c r="S538" s="33" t="s">
        <v>1527</v>
      </c>
      <c r="T538" s="33" t="s">
        <v>1518</v>
      </c>
      <c r="U538" s="33" t="s">
        <v>65</v>
      </c>
      <c r="V538" s="33" t="s">
        <v>90</v>
      </c>
      <c r="W538" s="33" t="s">
        <v>5123</v>
      </c>
      <c r="X538" s="33" t="s">
        <v>5124</v>
      </c>
      <c r="Z538" s="33" t="s">
        <v>52</v>
      </c>
      <c r="AA538" s="33" t="s">
        <v>64</v>
      </c>
      <c r="AC538" s="33" t="s">
        <v>70</v>
      </c>
      <c r="AD538" s="34"/>
      <c r="AE538" s="34">
        <v>44693</v>
      </c>
      <c r="AF538" s="39">
        <v>44694</v>
      </c>
      <c r="AG538" s="38">
        <v>1</v>
      </c>
      <c r="AH538" s="39" t="s">
        <v>5125</v>
      </c>
      <c r="AI538" s="37" t="s">
        <v>5126</v>
      </c>
      <c r="AJ538" s="37" t="s">
        <v>49</v>
      </c>
      <c r="AK538" s="39"/>
      <c r="AL538" s="37" t="s">
        <v>46</v>
      </c>
      <c r="AN538" s="35">
        <v>0.76496559027777777</v>
      </c>
      <c r="AO538" s="33" t="s">
        <v>43</v>
      </c>
      <c r="AP538" s="11" t="s">
        <v>5115</v>
      </c>
      <c r="AQ538" s="11" t="s">
        <v>66</v>
      </c>
    </row>
    <row r="539" spans="1:43" x14ac:dyDescent="0.25">
      <c r="A539" s="32">
        <v>2022</v>
      </c>
      <c r="B539" s="32">
        <v>5</v>
      </c>
      <c r="C539" s="33" t="s">
        <v>42</v>
      </c>
      <c r="D539" s="33" t="s">
        <v>5127</v>
      </c>
      <c r="E539" s="33" t="s">
        <v>5128</v>
      </c>
      <c r="F539" s="33" t="s">
        <v>43</v>
      </c>
      <c r="G539" s="33" t="s">
        <v>44</v>
      </c>
      <c r="H539" s="33" t="s">
        <v>6395</v>
      </c>
      <c r="I539" s="33" t="s">
        <v>5129</v>
      </c>
      <c r="J539" s="33" t="s">
        <v>5130</v>
      </c>
      <c r="K539" s="33" t="s">
        <v>5131</v>
      </c>
      <c r="L539" s="33" t="s">
        <v>46</v>
      </c>
      <c r="M539" s="33" t="s">
        <v>5132</v>
      </c>
      <c r="N539" s="33" t="s">
        <v>5133</v>
      </c>
      <c r="O539" s="33" t="s">
        <v>62</v>
      </c>
      <c r="P539" s="33" t="s">
        <v>49</v>
      </c>
      <c r="Q539" s="33" t="s">
        <v>5134</v>
      </c>
      <c r="R539" s="32">
        <v>34</v>
      </c>
      <c r="S539" s="33" t="s">
        <v>1517</v>
      </c>
      <c r="T539" s="33" t="s">
        <v>1518</v>
      </c>
      <c r="U539" s="33" t="s">
        <v>49</v>
      </c>
      <c r="V539" s="33" t="s">
        <v>72</v>
      </c>
      <c r="X539" s="33" t="s">
        <v>128</v>
      </c>
      <c r="Z539" s="33" t="s">
        <v>52</v>
      </c>
      <c r="AA539" s="33" t="s">
        <v>64</v>
      </c>
      <c r="AB539" s="33" t="s">
        <v>1416</v>
      </c>
      <c r="AC539" s="33" t="s">
        <v>70</v>
      </c>
      <c r="AD539" s="34"/>
      <c r="AE539" s="34">
        <v>44693</v>
      </c>
      <c r="AF539" s="39">
        <v>44693</v>
      </c>
      <c r="AG539" s="38">
        <v>0</v>
      </c>
      <c r="AH539" s="39" t="s">
        <v>5135</v>
      </c>
      <c r="AI539" s="37" t="s">
        <v>5136</v>
      </c>
      <c r="AJ539" s="37" t="s">
        <v>49</v>
      </c>
      <c r="AK539" s="39"/>
      <c r="AL539" s="37" t="s">
        <v>46</v>
      </c>
      <c r="AN539" s="35">
        <v>0.77632855324074079</v>
      </c>
      <c r="AO539" s="33" t="s">
        <v>43</v>
      </c>
      <c r="AP539" s="11" t="s">
        <v>5127</v>
      </c>
      <c r="AQ539" s="11" t="s">
        <v>66</v>
      </c>
    </row>
    <row r="540" spans="1:43" ht="12" customHeight="1" x14ac:dyDescent="0.25">
      <c r="A540" s="32">
        <v>2022</v>
      </c>
      <c r="B540" s="32">
        <v>5</v>
      </c>
      <c r="C540" s="33" t="s">
        <v>42</v>
      </c>
      <c r="D540" s="33" t="s">
        <v>5137</v>
      </c>
      <c r="E540" s="33" t="s">
        <v>5138</v>
      </c>
      <c r="F540" s="33" t="s">
        <v>43</v>
      </c>
      <c r="G540" s="33" t="s">
        <v>44</v>
      </c>
      <c r="H540" s="33" t="s">
        <v>6355</v>
      </c>
      <c r="I540" s="33" t="s">
        <v>5139</v>
      </c>
      <c r="J540" s="33" t="s">
        <v>5140</v>
      </c>
      <c r="K540" s="33" t="s">
        <v>5141</v>
      </c>
      <c r="L540" s="33" t="s">
        <v>46</v>
      </c>
      <c r="M540" s="33" t="s">
        <v>5142</v>
      </c>
      <c r="P540" s="33" t="s">
        <v>49</v>
      </c>
      <c r="Q540" s="33" t="s">
        <v>59</v>
      </c>
      <c r="R540" s="32"/>
      <c r="S540" s="33" t="s">
        <v>1527</v>
      </c>
      <c r="T540" s="33" t="s">
        <v>1518</v>
      </c>
      <c r="U540" s="33" t="s">
        <v>65</v>
      </c>
      <c r="V540" s="33" t="s">
        <v>84</v>
      </c>
      <c r="W540" s="33" t="s">
        <v>84</v>
      </c>
      <c r="X540" s="33" t="s">
        <v>84</v>
      </c>
      <c r="Z540" s="33" t="s">
        <v>52</v>
      </c>
      <c r="AA540" s="33" t="s">
        <v>64</v>
      </c>
      <c r="AC540" s="33" t="s">
        <v>70</v>
      </c>
      <c r="AD540" s="34"/>
      <c r="AE540" s="34">
        <v>44693</v>
      </c>
      <c r="AF540" s="39">
        <v>44694</v>
      </c>
      <c r="AG540" s="38">
        <v>1</v>
      </c>
      <c r="AH540" s="39" t="s">
        <v>5143</v>
      </c>
      <c r="AI540" s="37" t="s">
        <v>5144</v>
      </c>
      <c r="AJ540" s="37" t="s">
        <v>49</v>
      </c>
      <c r="AK540" s="39"/>
      <c r="AL540" s="37" t="s">
        <v>46</v>
      </c>
      <c r="AN540" s="35">
        <v>0.78889725694444446</v>
      </c>
      <c r="AO540" s="33" t="s">
        <v>43</v>
      </c>
      <c r="AP540" s="11" t="s">
        <v>5137</v>
      </c>
      <c r="AQ540" s="11" t="s">
        <v>66</v>
      </c>
    </row>
    <row r="541" spans="1:43" x14ac:dyDescent="0.25">
      <c r="A541" s="32">
        <v>2022</v>
      </c>
      <c r="B541" s="32">
        <v>5</v>
      </c>
      <c r="C541" s="33" t="s">
        <v>42</v>
      </c>
      <c r="D541" s="33" t="s">
        <v>5145</v>
      </c>
      <c r="E541" s="33" t="s">
        <v>5146</v>
      </c>
      <c r="F541" s="33" t="s">
        <v>43</v>
      </c>
      <c r="G541" s="33" t="s">
        <v>44</v>
      </c>
      <c r="H541" s="33" t="s">
        <v>58</v>
      </c>
      <c r="I541" s="33" t="s">
        <v>5147</v>
      </c>
      <c r="J541" s="33" t="s">
        <v>5148</v>
      </c>
      <c r="K541" s="33" t="s">
        <v>5149</v>
      </c>
      <c r="L541" s="33" t="s">
        <v>46</v>
      </c>
      <c r="M541" s="33" t="s">
        <v>5150</v>
      </c>
      <c r="N541" s="33" t="s">
        <v>5151</v>
      </c>
      <c r="O541" s="33" t="s">
        <v>62</v>
      </c>
      <c r="P541" s="33" t="s">
        <v>49</v>
      </c>
      <c r="Q541" s="33" t="s">
        <v>59</v>
      </c>
      <c r="R541" s="32"/>
      <c r="S541" s="33" t="s">
        <v>1517</v>
      </c>
      <c r="T541" s="33" t="s">
        <v>1518</v>
      </c>
      <c r="U541" s="33" t="s">
        <v>65</v>
      </c>
      <c r="V541" s="33" t="s">
        <v>72</v>
      </c>
      <c r="W541" s="33" t="s">
        <v>6357</v>
      </c>
      <c r="X541" s="33" t="s">
        <v>117</v>
      </c>
      <c r="Z541" s="33" t="s">
        <v>52</v>
      </c>
      <c r="AA541" s="33" t="s">
        <v>64</v>
      </c>
      <c r="AB541" s="33" t="s">
        <v>1416</v>
      </c>
      <c r="AC541" s="33" t="s">
        <v>70</v>
      </c>
      <c r="AD541" s="34"/>
      <c r="AE541" s="34">
        <v>44693</v>
      </c>
      <c r="AF541" s="39">
        <v>44697</v>
      </c>
      <c r="AG541" s="38">
        <v>2</v>
      </c>
      <c r="AH541" s="39" t="s">
        <v>5152</v>
      </c>
      <c r="AI541" s="37" t="s">
        <v>5153</v>
      </c>
      <c r="AJ541" s="37" t="s">
        <v>49</v>
      </c>
      <c r="AK541" s="39"/>
      <c r="AL541" s="37" t="s">
        <v>46</v>
      </c>
      <c r="AN541" s="35">
        <v>0.80861192129629633</v>
      </c>
      <c r="AO541" s="33" t="s">
        <v>43</v>
      </c>
      <c r="AP541" s="11" t="s">
        <v>5145</v>
      </c>
      <c r="AQ541" s="11" t="s">
        <v>66</v>
      </c>
    </row>
    <row r="542" spans="1:43" x14ac:dyDescent="0.25">
      <c r="A542" s="32">
        <v>2022</v>
      </c>
      <c r="B542" s="32">
        <v>5</v>
      </c>
      <c r="C542" s="33" t="s">
        <v>42</v>
      </c>
      <c r="D542" s="33" t="s">
        <v>5154</v>
      </c>
      <c r="E542" s="33" t="s">
        <v>5155</v>
      </c>
      <c r="F542" s="33" t="s">
        <v>43</v>
      </c>
      <c r="G542" s="33" t="s">
        <v>44</v>
      </c>
      <c r="H542" s="33" t="s">
        <v>58</v>
      </c>
      <c r="I542" s="33" t="s">
        <v>5156</v>
      </c>
      <c r="J542" s="33" t="s">
        <v>5157</v>
      </c>
      <c r="K542" s="33" t="s">
        <v>5158</v>
      </c>
      <c r="L542" s="33" t="s">
        <v>46</v>
      </c>
      <c r="M542" s="33" t="s">
        <v>5159</v>
      </c>
      <c r="N542" s="33" t="s">
        <v>5160</v>
      </c>
      <c r="O542" s="33" t="s">
        <v>62</v>
      </c>
      <c r="P542" s="33" t="s">
        <v>49</v>
      </c>
      <c r="Q542" s="33" t="s">
        <v>59</v>
      </c>
      <c r="R542" s="32"/>
      <c r="S542" s="33" t="s">
        <v>1517</v>
      </c>
      <c r="T542" s="33" t="s">
        <v>1518</v>
      </c>
      <c r="U542" s="33" t="s">
        <v>49</v>
      </c>
      <c r="V542" s="33" t="s">
        <v>88</v>
      </c>
      <c r="W542" s="33" t="s">
        <v>109</v>
      </c>
      <c r="X542" s="33" t="s">
        <v>110</v>
      </c>
      <c r="Z542" s="33" t="s">
        <v>52</v>
      </c>
      <c r="AA542" s="33" t="s">
        <v>64</v>
      </c>
      <c r="AC542" s="33" t="s">
        <v>70</v>
      </c>
      <c r="AD542" s="34"/>
      <c r="AE542" s="34">
        <v>44693</v>
      </c>
      <c r="AF542" s="39">
        <v>44697</v>
      </c>
      <c r="AG542" s="38">
        <v>2</v>
      </c>
      <c r="AH542" s="39" t="s">
        <v>5161</v>
      </c>
      <c r="AI542" s="37" t="s">
        <v>5162</v>
      </c>
      <c r="AJ542" s="37" t="s">
        <v>49</v>
      </c>
      <c r="AK542" s="39"/>
      <c r="AL542" s="37" t="s">
        <v>46</v>
      </c>
      <c r="AN542" s="35">
        <v>0.82077974537037035</v>
      </c>
      <c r="AO542" s="33" t="s">
        <v>43</v>
      </c>
      <c r="AP542" s="11" t="s">
        <v>5154</v>
      </c>
      <c r="AQ542" s="11" t="s">
        <v>66</v>
      </c>
    </row>
    <row r="543" spans="1:43" x14ac:dyDescent="0.25">
      <c r="A543" s="32">
        <v>2022</v>
      </c>
      <c r="B543" s="32">
        <v>5</v>
      </c>
      <c r="C543" s="33" t="s">
        <v>42</v>
      </c>
      <c r="D543" s="33" t="s">
        <v>5163</v>
      </c>
      <c r="E543" s="33" t="s">
        <v>5164</v>
      </c>
      <c r="F543" s="33" t="s">
        <v>43</v>
      </c>
      <c r="G543" s="33" t="s">
        <v>44</v>
      </c>
      <c r="H543" s="33" t="s">
        <v>58</v>
      </c>
      <c r="I543" s="33" t="s">
        <v>5165</v>
      </c>
      <c r="J543" s="33" t="s">
        <v>5166</v>
      </c>
      <c r="K543" s="33" t="s">
        <v>5167</v>
      </c>
      <c r="L543" s="33" t="s">
        <v>46</v>
      </c>
      <c r="M543" s="33" t="s">
        <v>5168</v>
      </c>
      <c r="N543" s="33" t="s">
        <v>5169</v>
      </c>
      <c r="O543" s="33" t="s">
        <v>62</v>
      </c>
      <c r="P543" s="33" t="s">
        <v>49</v>
      </c>
      <c r="Q543" s="33" t="s">
        <v>5170</v>
      </c>
      <c r="R543" s="32">
        <v>31</v>
      </c>
      <c r="S543" s="33" t="s">
        <v>1517</v>
      </c>
      <c r="T543" s="33" t="s">
        <v>87</v>
      </c>
      <c r="U543" s="33" t="s">
        <v>65</v>
      </c>
      <c r="V543" s="33" t="s">
        <v>92</v>
      </c>
      <c r="X543" s="33" t="s">
        <v>93</v>
      </c>
      <c r="Z543" s="33" t="s">
        <v>52</v>
      </c>
      <c r="AA543" s="33" t="s">
        <v>64</v>
      </c>
      <c r="AC543" s="33" t="s">
        <v>54</v>
      </c>
      <c r="AD543" s="34"/>
      <c r="AE543" s="34">
        <v>44693</v>
      </c>
      <c r="AF543" s="39">
        <v>44708</v>
      </c>
      <c r="AG543" s="38">
        <v>11</v>
      </c>
      <c r="AH543" s="39" t="s">
        <v>5171</v>
      </c>
      <c r="AI543" s="37" t="s">
        <v>5172</v>
      </c>
      <c r="AJ543" s="37" t="s">
        <v>65</v>
      </c>
      <c r="AK543" s="39">
        <v>44708</v>
      </c>
      <c r="AL543" s="37" t="s">
        <v>55</v>
      </c>
      <c r="AM543" s="39">
        <v>44708</v>
      </c>
      <c r="AN543" s="35">
        <v>0.86812079861111113</v>
      </c>
      <c r="AO543" s="33" t="s">
        <v>43</v>
      </c>
      <c r="AP543" s="11">
        <v>124</v>
      </c>
      <c r="AQ543" s="11" t="s">
        <v>66</v>
      </c>
    </row>
    <row r="544" spans="1:43" x14ac:dyDescent="0.25">
      <c r="A544" s="32">
        <v>2022</v>
      </c>
      <c r="B544" s="32">
        <v>5</v>
      </c>
      <c r="C544" s="33" t="s">
        <v>42</v>
      </c>
      <c r="D544" s="33" t="s">
        <v>5173</v>
      </c>
      <c r="E544" s="33" t="s">
        <v>5174</v>
      </c>
      <c r="F544" s="33" t="s">
        <v>43</v>
      </c>
      <c r="G544" s="33" t="s">
        <v>44</v>
      </c>
      <c r="H544" s="33" t="s">
        <v>58</v>
      </c>
      <c r="I544" s="33" t="s">
        <v>5175</v>
      </c>
      <c r="J544" s="33" t="s">
        <v>5176</v>
      </c>
      <c r="K544" s="33" t="s">
        <v>5177</v>
      </c>
      <c r="L544" s="33" t="s">
        <v>46</v>
      </c>
      <c r="M544" s="33" t="s">
        <v>5178</v>
      </c>
      <c r="N544" s="33" t="s">
        <v>5179</v>
      </c>
      <c r="O544" s="33" t="s">
        <v>62</v>
      </c>
      <c r="P544" s="33" t="s">
        <v>49</v>
      </c>
      <c r="Q544" s="33" t="s">
        <v>59</v>
      </c>
      <c r="R544" s="32"/>
      <c r="S544" s="33" t="s">
        <v>1527</v>
      </c>
      <c r="T544" s="33" t="s">
        <v>1518</v>
      </c>
      <c r="U544" s="33" t="s">
        <v>65</v>
      </c>
      <c r="V544" s="33" t="s">
        <v>72</v>
      </c>
      <c r="W544" s="33" t="s">
        <v>6369</v>
      </c>
      <c r="X544" s="33" t="s">
        <v>131</v>
      </c>
      <c r="Z544" s="33" t="s">
        <v>52</v>
      </c>
      <c r="AA544" s="33" t="s">
        <v>64</v>
      </c>
      <c r="AB544" s="33" t="s">
        <v>1416</v>
      </c>
      <c r="AC544" s="33" t="s">
        <v>70</v>
      </c>
      <c r="AD544" s="34"/>
      <c r="AE544" s="34">
        <v>44693</v>
      </c>
      <c r="AF544" s="39">
        <v>44697</v>
      </c>
      <c r="AG544" s="38">
        <v>2</v>
      </c>
      <c r="AH544" s="39" t="s">
        <v>5180</v>
      </c>
      <c r="AI544" s="37" t="s">
        <v>5181</v>
      </c>
      <c r="AJ544" s="37" t="s">
        <v>49</v>
      </c>
      <c r="AK544" s="39"/>
      <c r="AL544" s="37" t="s">
        <v>46</v>
      </c>
      <c r="AN544" s="35">
        <v>0.86859502314814818</v>
      </c>
      <c r="AO544" s="33" t="s">
        <v>43</v>
      </c>
      <c r="AP544" s="11" t="s">
        <v>5173</v>
      </c>
      <c r="AQ544" s="11" t="s">
        <v>66</v>
      </c>
    </row>
    <row r="545" spans="1:43" x14ac:dyDescent="0.25">
      <c r="A545" s="32">
        <v>2022</v>
      </c>
      <c r="B545" s="32">
        <v>5</v>
      </c>
      <c r="C545" s="33" t="s">
        <v>42</v>
      </c>
      <c r="D545" s="33" t="s">
        <v>5182</v>
      </c>
      <c r="E545" s="33" t="s">
        <v>5183</v>
      </c>
      <c r="F545" s="33" t="s">
        <v>43</v>
      </c>
      <c r="G545" s="33" t="s">
        <v>44</v>
      </c>
      <c r="H545" s="33" t="s">
        <v>58</v>
      </c>
      <c r="I545" s="33" t="s">
        <v>5184</v>
      </c>
      <c r="J545" s="33" t="s">
        <v>5185</v>
      </c>
      <c r="K545" s="33" t="s">
        <v>5186</v>
      </c>
      <c r="L545" s="33" t="s">
        <v>46</v>
      </c>
      <c r="M545" s="33" t="s">
        <v>5187</v>
      </c>
      <c r="N545" s="33" t="s">
        <v>5188</v>
      </c>
      <c r="O545" s="33" t="s">
        <v>62</v>
      </c>
      <c r="P545" s="33" t="s">
        <v>49</v>
      </c>
      <c r="Q545" s="33" t="s">
        <v>59</v>
      </c>
      <c r="R545" s="32"/>
      <c r="S545" s="33" t="s">
        <v>1517</v>
      </c>
      <c r="T545" s="33" t="s">
        <v>1518</v>
      </c>
      <c r="U545" s="33" t="s">
        <v>65</v>
      </c>
      <c r="V545" s="33" t="s">
        <v>72</v>
      </c>
      <c r="X545" s="33" t="s">
        <v>1044</v>
      </c>
      <c r="Z545" s="33" t="s">
        <v>52</v>
      </c>
      <c r="AA545" s="33" t="s">
        <v>64</v>
      </c>
      <c r="AB545" s="33" t="s">
        <v>1416</v>
      </c>
      <c r="AC545" s="33" t="s">
        <v>70</v>
      </c>
      <c r="AD545" s="34"/>
      <c r="AE545" s="34">
        <v>44694</v>
      </c>
      <c r="AF545" s="39">
        <v>44697</v>
      </c>
      <c r="AG545" s="38">
        <v>1</v>
      </c>
      <c r="AH545" s="39" t="s">
        <v>5189</v>
      </c>
      <c r="AI545" s="37" t="s">
        <v>5190</v>
      </c>
      <c r="AJ545" s="37" t="s">
        <v>49</v>
      </c>
      <c r="AK545" s="39"/>
      <c r="AL545" s="37" t="s">
        <v>46</v>
      </c>
      <c r="AN545" s="35">
        <v>0.88820258101851857</v>
      </c>
      <c r="AO545" s="33" t="s">
        <v>43</v>
      </c>
      <c r="AP545" s="11" t="s">
        <v>5182</v>
      </c>
      <c r="AQ545" s="11" t="s">
        <v>66</v>
      </c>
    </row>
    <row r="546" spans="1:43" x14ac:dyDescent="0.25">
      <c r="A546" s="32">
        <v>2022</v>
      </c>
      <c r="B546" s="32">
        <v>5</v>
      </c>
      <c r="C546" s="33" t="s">
        <v>42</v>
      </c>
      <c r="D546" s="33" t="s">
        <v>5191</v>
      </c>
      <c r="E546" s="33" t="s">
        <v>5192</v>
      </c>
      <c r="F546" s="33" t="s">
        <v>43</v>
      </c>
      <c r="G546" s="33" t="s">
        <v>44</v>
      </c>
      <c r="H546" s="33" t="s">
        <v>4357</v>
      </c>
      <c r="I546" s="33" t="s">
        <v>5193</v>
      </c>
      <c r="J546" s="33" t="s">
        <v>5194</v>
      </c>
      <c r="K546" s="33" t="s">
        <v>5195</v>
      </c>
      <c r="L546" s="33" t="s">
        <v>46</v>
      </c>
      <c r="M546" s="33" t="s">
        <v>5196</v>
      </c>
      <c r="N546" s="33" t="s">
        <v>5197</v>
      </c>
      <c r="O546" s="33" t="s">
        <v>62</v>
      </c>
      <c r="P546" s="33" t="s">
        <v>49</v>
      </c>
      <c r="Q546" s="33" t="s">
        <v>59</v>
      </c>
      <c r="R546" s="32"/>
      <c r="S546" s="33" t="s">
        <v>1517</v>
      </c>
      <c r="T546" s="33" t="s">
        <v>1518</v>
      </c>
      <c r="U546" s="33" t="s">
        <v>65</v>
      </c>
      <c r="V546" s="33" t="s">
        <v>50</v>
      </c>
      <c r="W546" s="33" t="s">
        <v>1572</v>
      </c>
      <c r="X546" s="33" t="s">
        <v>76</v>
      </c>
      <c r="Z546" s="33" t="s">
        <v>52</v>
      </c>
      <c r="AA546" s="33" t="s">
        <v>64</v>
      </c>
      <c r="AC546" s="33" t="s">
        <v>70</v>
      </c>
      <c r="AD546" s="34"/>
      <c r="AE546" s="34">
        <v>44694</v>
      </c>
      <c r="AF546" s="39">
        <v>44697</v>
      </c>
      <c r="AG546" s="38">
        <v>1</v>
      </c>
      <c r="AH546" s="39" t="s">
        <v>5198</v>
      </c>
      <c r="AI546" s="37" t="s">
        <v>5199</v>
      </c>
      <c r="AJ546" s="37" t="s">
        <v>49</v>
      </c>
      <c r="AK546" s="39"/>
      <c r="AL546" s="37" t="s">
        <v>46</v>
      </c>
      <c r="AN546" s="35">
        <v>0.90509826388888892</v>
      </c>
      <c r="AO546" s="33" t="s">
        <v>43</v>
      </c>
      <c r="AP546" s="11" t="s">
        <v>5191</v>
      </c>
      <c r="AQ546" s="11" t="s">
        <v>66</v>
      </c>
    </row>
    <row r="547" spans="1:43" x14ac:dyDescent="0.25">
      <c r="A547" s="32">
        <v>2022</v>
      </c>
      <c r="B547" s="32">
        <v>5</v>
      </c>
      <c r="C547" s="33" t="s">
        <v>42</v>
      </c>
      <c r="D547" s="33" t="s">
        <v>5200</v>
      </c>
      <c r="E547" s="33" t="s">
        <v>5201</v>
      </c>
      <c r="F547" s="33" t="s">
        <v>43</v>
      </c>
      <c r="G547" s="33" t="s">
        <v>44</v>
      </c>
      <c r="H547" s="33" t="s">
        <v>58</v>
      </c>
      <c r="I547" s="33" t="s">
        <v>5202</v>
      </c>
      <c r="J547" s="33" t="s">
        <v>5203</v>
      </c>
      <c r="K547" s="33" t="s">
        <v>5204</v>
      </c>
      <c r="L547" s="33" t="s">
        <v>46</v>
      </c>
      <c r="M547" s="33" t="s">
        <v>5205</v>
      </c>
      <c r="N547" s="33" t="s">
        <v>5206</v>
      </c>
      <c r="O547" s="33" t="s">
        <v>62</v>
      </c>
      <c r="P547" s="33" t="s">
        <v>49</v>
      </c>
      <c r="Q547" s="33" t="s">
        <v>59</v>
      </c>
      <c r="R547" s="32"/>
      <c r="S547" s="33" t="s">
        <v>1517</v>
      </c>
      <c r="T547" s="33" t="s">
        <v>1518</v>
      </c>
      <c r="U547" s="33" t="s">
        <v>65</v>
      </c>
      <c r="V547" s="33" t="s">
        <v>94</v>
      </c>
      <c r="W547" s="33" t="s">
        <v>916</v>
      </c>
      <c r="X547" s="33" t="s">
        <v>917</v>
      </c>
      <c r="Z547" s="33" t="s">
        <v>52</v>
      </c>
      <c r="AA547" s="33" t="s">
        <v>64</v>
      </c>
      <c r="AC547" s="33" t="s">
        <v>70</v>
      </c>
      <c r="AD547" s="34"/>
      <c r="AE547" s="34">
        <v>44694</v>
      </c>
      <c r="AF547" s="39">
        <v>44698</v>
      </c>
      <c r="AG547" s="38">
        <v>2</v>
      </c>
      <c r="AH547" s="39" t="s">
        <v>5207</v>
      </c>
      <c r="AI547" s="37" t="s">
        <v>5208</v>
      </c>
      <c r="AJ547" s="37" t="s">
        <v>49</v>
      </c>
      <c r="AK547" s="39"/>
      <c r="AL547" s="37" t="s">
        <v>46</v>
      </c>
      <c r="AN547" s="35">
        <v>0.9057485300925926</v>
      </c>
      <c r="AO547" s="33" t="s">
        <v>43</v>
      </c>
      <c r="AP547" s="11" t="s">
        <v>5200</v>
      </c>
      <c r="AQ547" s="11" t="s">
        <v>66</v>
      </c>
    </row>
    <row r="548" spans="1:43" x14ac:dyDescent="0.25">
      <c r="A548" s="32">
        <v>2022</v>
      </c>
      <c r="B548" s="32">
        <v>5</v>
      </c>
      <c r="C548" s="33" t="s">
        <v>42</v>
      </c>
      <c r="D548" s="33" t="s">
        <v>5209</v>
      </c>
      <c r="E548" s="33" t="s">
        <v>5210</v>
      </c>
      <c r="F548" s="33" t="s">
        <v>43</v>
      </c>
      <c r="G548" s="33" t="s">
        <v>44</v>
      </c>
      <c r="H548" s="33" t="s">
        <v>58</v>
      </c>
      <c r="I548" s="33" t="s">
        <v>5211</v>
      </c>
      <c r="J548" s="33" t="s">
        <v>5212</v>
      </c>
      <c r="K548" s="33" t="s">
        <v>5213</v>
      </c>
      <c r="L548" s="33" t="s">
        <v>46</v>
      </c>
      <c r="M548" s="33" t="s">
        <v>5214</v>
      </c>
      <c r="N548" s="33" t="s">
        <v>5215</v>
      </c>
      <c r="O548" s="33" t="s">
        <v>62</v>
      </c>
      <c r="P548" s="33" t="s">
        <v>49</v>
      </c>
      <c r="Q548" s="33" t="s">
        <v>59</v>
      </c>
      <c r="R548" s="32"/>
      <c r="S548" s="33" t="s">
        <v>1517</v>
      </c>
      <c r="T548" s="33" t="s">
        <v>1518</v>
      </c>
      <c r="U548" s="33" t="s">
        <v>65</v>
      </c>
      <c r="V548" s="33" t="s">
        <v>77</v>
      </c>
      <c r="W548" s="33" t="s">
        <v>77</v>
      </c>
      <c r="X548" s="33" t="s">
        <v>77</v>
      </c>
      <c r="Z548" s="33" t="s">
        <v>52</v>
      </c>
      <c r="AA548" s="33" t="s">
        <v>64</v>
      </c>
      <c r="AC548" s="33" t="s">
        <v>70</v>
      </c>
      <c r="AD548" s="34"/>
      <c r="AE548" s="34">
        <v>44694</v>
      </c>
      <c r="AF548" s="39">
        <v>44697</v>
      </c>
      <c r="AG548" s="38">
        <v>1</v>
      </c>
      <c r="AH548" s="39" t="s">
        <v>5216</v>
      </c>
      <c r="AI548" s="37" t="s">
        <v>5217</v>
      </c>
      <c r="AJ548" s="37" t="s">
        <v>49</v>
      </c>
      <c r="AK548" s="39"/>
      <c r="AL548" s="37" t="s">
        <v>46</v>
      </c>
      <c r="AN548" s="35">
        <v>0.97732190972222222</v>
      </c>
      <c r="AO548" s="33" t="s">
        <v>43</v>
      </c>
      <c r="AP548" s="11" t="s">
        <v>5209</v>
      </c>
      <c r="AQ548" s="11" t="s">
        <v>66</v>
      </c>
    </row>
    <row r="549" spans="1:43" x14ac:dyDescent="0.25">
      <c r="A549" s="32">
        <v>2022</v>
      </c>
      <c r="B549" s="32">
        <v>5</v>
      </c>
      <c r="C549" s="33" t="s">
        <v>42</v>
      </c>
      <c r="D549" s="33" t="s">
        <v>5218</v>
      </c>
      <c r="E549" s="33" t="s">
        <v>5219</v>
      </c>
      <c r="F549" s="33" t="s">
        <v>43</v>
      </c>
      <c r="G549" s="33" t="s">
        <v>44</v>
      </c>
      <c r="H549" s="33" t="s">
        <v>58</v>
      </c>
      <c r="I549" s="33" t="s">
        <v>5220</v>
      </c>
      <c r="J549" s="33" t="s">
        <v>5221</v>
      </c>
      <c r="K549" s="33" t="s">
        <v>5222</v>
      </c>
      <c r="L549" s="33" t="s">
        <v>46</v>
      </c>
      <c r="M549" s="33" t="s">
        <v>5223</v>
      </c>
      <c r="N549" s="33" t="s">
        <v>5224</v>
      </c>
      <c r="O549" s="33" t="s">
        <v>62</v>
      </c>
      <c r="P549" s="33" t="s">
        <v>49</v>
      </c>
      <c r="Q549" s="33" t="s">
        <v>59</v>
      </c>
      <c r="R549" s="32"/>
      <c r="S549" s="33" t="s">
        <v>1517</v>
      </c>
      <c r="T549" s="33" t="s">
        <v>1518</v>
      </c>
      <c r="U549" s="33" t="s">
        <v>49</v>
      </c>
      <c r="V549" s="33" t="s">
        <v>72</v>
      </c>
      <c r="W549" s="33" t="s">
        <v>113</v>
      </c>
      <c r="X549" s="33" t="s">
        <v>113</v>
      </c>
      <c r="Z549" s="33" t="s">
        <v>52</v>
      </c>
      <c r="AA549" s="33" t="s">
        <v>64</v>
      </c>
      <c r="AB549" s="33" t="s">
        <v>1416</v>
      </c>
      <c r="AC549" s="33" t="s">
        <v>70</v>
      </c>
      <c r="AD549" s="34"/>
      <c r="AE549" s="34">
        <v>44694</v>
      </c>
      <c r="AF549" s="39">
        <v>44697</v>
      </c>
      <c r="AG549" s="38">
        <v>1</v>
      </c>
      <c r="AH549" s="39" t="s">
        <v>5225</v>
      </c>
      <c r="AI549" s="37" t="s">
        <v>5226</v>
      </c>
      <c r="AJ549" s="37" t="s">
        <v>49</v>
      </c>
      <c r="AK549" s="39"/>
      <c r="AL549" s="37" t="s">
        <v>46</v>
      </c>
      <c r="AN549" s="35">
        <v>0.98361292824074076</v>
      </c>
      <c r="AO549" s="33" t="s">
        <v>43</v>
      </c>
      <c r="AP549" s="11" t="s">
        <v>5218</v>
      </c>
      <c r="AQ549" s="11" t="s">
        <v>66</v>
      </c>
    </row>
    <row r="550" spans="1:43" x14ac:dyDescent="0.25">
      <c r="A550" s="32">
        <v>2022</v>
      </c>
      <c r="B550" s="32">
        <v>5</v>
      </c>
      <c r="C550" s="33" t="s">
        <v>42</v>
      </c>
      <c r="D550" s="33" t="s">
        <v>5227</v>
      </c>
      <c r="E550" s="33" t="s">
        <v>5228</v>
      </c>
      <c r="F550" s="33" t="s">
        <v>43</v>
      </c>
      <c r="G550" s="33" t="s">
        <v>44</v>
      </c>
      <c r="H550" s="33" t="s">
        <v>58</v>
      </c>
      <c r="I550" s="33" t="s">
        <v>5229</v>
      </c>
      <c r="J550" s="33" t="s">
        <v>5230</v>
      </c>
      <c r="K550" s="33" t="s">
        <v>5231</v>
      </c>
      <c r="L550" s="33" t="s">
        <v>46</v>
      </c>
      <c r="M550" s="33" t="s">
        <v>5232</v>
      </c>
      <c r="N550" s="33" t="s">
        <v>5233</v>
      </c>
      <c r="O550" s="33" t="s">
        <v>62</v>
      </c>
      <c r="P550" s="33" t="s">
        <v>49</v>
      </c>
      <c r="Q550" s="33" t="s">
        <v>59</v>
      </c>
      <c r="R550" s="32"/>
      <c r="S550" s="33" t="s">
        <v>1517</v>
      </c>
      <c r="T550" s="33" t="s">
        <v>1518</v>
      </c>
      <c r="U550" s="33" t="s">
        <v>65</v>
      </c>
      <c r="V550" s="33" t="s">
        <v>96</v>
      </c>
      <c r="W550" s="33" t="s">
        <v>97</v>
      </c>
      <c r="X550" s="33" t="s">
        <v>97</v>
      </c>
      <c r="Z550" s="33" t="s">
        <v>52</v>
      </c>
      <c r="AA550" s="33" t="s">
        <v>64</v>
      </c>
      <c r="AC550" s="33" t="s">
        <v>70</v>
      </c>
      <c r="AD550" s="34"/>
      <c r="AE550" s="34">
        <v>44694</v>
      </c>
      <c r="AF550" s="39">
        <v>44697</v>
      </c>
      <c r="AG550" s="38">
        <v>1</v>
      </c>
      <c r="AH550" s="39" t="s">
        <v>5234</v>
      </c>
      <c r="AI550" s="37" t="s">
        <v>5235</v>
      </c>
      <c r="AJ550" s="37" t="s">
        <v>49</v>
      </c>
      <c r="AK550" s="39"/>
      <c r="AL550" s="37" t="s">
        <v>46</v>
      </c>
      <c r="AN550" s="35">
        <v>0.99486785879629624</v>
      </c>
      <c r="AO550" s="33" t="s">
        <v>43</v>
      </c>
      <c r="AP550" s="11" t="s">
        <v>5227</v>
      </c>
      <c r="AQ550" s="11" t="s">
        <v>66</v>
      </c>
    </row>
    <row r="551" spans="1:43" x14ac:dyDescent="0.25">
      <c r="A551" s="32">
        <v>2022</v>
      </c>
      <c r="B551" s="32">
        <v>5</v>
      </c>
      <c r="C551" s="33" t="s">
        <v>42</v>
      </c>
      <c r="D551" s="33" t="s">
        <v>5236</v>
      </c>
      <c r="E551" s="33" t="s">
        <v>5237</v>
      </c>
      <c r="F551" s="33" t="s">
        <v>43</v>
      </c>
      <c r="G551" s="33" t="s">
        <v>44</v>
      </c>
      <c r="H551" s="33" t="s">
        <v>6355</v>
      </c>
      <c r="I551" s="33" t="s">
        <v>5238</v>
      </c>
      <c r="J551" s="33" t="s">
        <v>5239</v>
      </c>
      <c r="K551" s="33" t="s">
        <v>5240</v>
      </c>
      <c r="L551" s="33" t="s">
        <v>46</v>
      </c>
      <c r="M551" s="33" t="s">
        <v>5241</v>
      </c>
      <c r="N551" s="33" t="s">
        <v>5242</v>
      </c>
      <c r="O551" s="33" t="s">
        <v>62</v>
      </c>
      <c r="P551" s="33" t="s">
        <v>65</v>
      </c>
      <c r="Q551" s="33" t="s">
        <v>5243</v>
      </c>
      <c r="R551" s="32">
        <v>38</v>
      </c>
      <c r="S551" s="33" t="s">
        <v>1527</v>
      </c>
      <c r="T551" s="33" t="s">
        <v>1518</v>
      </c>
      <c r="U551" s="33" t="s">
        <v>49</v>
      </c>
      <c r="V551" s="33" t="s">
        <v>81</v>
      </c>
      <c r="X551" s="33" t="s">
        <v>2430</v>
      </c>
      <c r="Z551" s="33" t="s">
        <v>52</v>
      </c>
      <c r="AA551" s="33" t="s">
        <v>64</v>
      </c>
      <c r="AC551" s="33" t="s">
        <v>54</v>
      </c>
      <c r="AD551" s="34"/>
      <c r="AE551" s="34">
        <v>44694</v>
      </c>
      <c r="AF551" s="39">
        <v>44708</v>
      </c>
      <c r="AG551" s="38">
        <v>10</v>
      </c>
      <c r="AH551" s="39" t="s">
        <v>5244</v>
      </c>
      <c r="AI551" s="37" t="s">
        <v>5245</v>
      </c>
      <c r="AJ551" s="37" t="s">
        <v>65</v>
      </c>
      <c r="AK551" s="39">
        <v>44708</v>
      </c>
      <c r="AL551" s="37" t="s">
        <v>55</v>
      </c>
      <c r="AM551" s="39">
        <v>44697</v>
      </c>
      <c r="AN551" s="35">
        <v>3.4779317129629631E-2</v>
      </c>
      <c r="AO551" s="33" t="s">
        <v>43</v>
      </c>
      <c r="AP551" s="11">
        <v>66</v>
      </c>
      <c r="AQ551" s="11" t="s">
        <v>66</v>
      </c>
    </row>
    <row r="552" spans="1:43" ht="12" customHeight="1" x14ac:dyDescent="0.25">
      <c r="A552" s="32">
        <v>2022</v>
      </c>
      <c r="B552" s="32">
        <v>5</v>
      </c>
      <c r="C552" s="33" t="s">
        <v>42</v>
      </c>
      <c r="D552" s="33" t="s">
        <v>5246</v>
      </c>
      <c r="E552" s="33" t="s">
        <v>5247</v>
      </c>
      <c r="F552" s="33" t="s">
        <v>43</v>
      </c>
      <c r="G552" s="33" t="s">
        <v>44</v>
      </c>
      <c r="H552" s="33" t="s">
        <v>58</v>
      </c>
      <c r="I552" s="33" t="s">
        <v>5248</v>
      </c>
      <c r="J552" s="33" t="s">
        <v>5249</v>
      </c>
      <c r="K552" s="33" t="s">
        <v>5250</v>
      </c>
      <c r="L552" s="33" t="s">
        <v>46</v>
      </c>
      <c r="M552" s="33" t="s">
        <v>5251</v>
      </c>
      <c r="N552" s="33" t="s">
        <v>5252</v>
      </c>
      <c r="O552" s="33" t="s">
        <v>62</v>
      </c>
      <c r="P552" s="33" t="s">
        <v>49</v>
      </c>
      <c r="Q552" s="33" t="s">
        <v>59</v>
      </c>
      <c r="R552" s="32"/>
      <c r="S552" s="33" t="s">
        <v>1517</v>
      </c>
      <c r="T552" s="33" t="s">
        <v>1518</v>
      </c>
      <c r="U552" s="33" t="s">
        <v>49</v>
      </c>
      <c r="V552" s="33" t="s">
        <v>84</v>
      </c>
      <c r="W552" s="33" t="s">
        <v>1173</v>
      </c>
      <c r="X552" s="33" t="s">
        <v>1173</v>
      </c>
      <c r="Z552" s="33" t="s">
        <v>52</v>
      </c>
      <c r="AA552" s="33" t="s">
        <v>64</v>
      </c>
      <c r="AC552" s="33" t="s">
        <v>70</v>
      </c>
      <c r="AD552" s="34"/>
      <c r="AE552" s="34">
        <v>44694</v>
      </c>
      <c r="AF552" s="39">
        <v>44694</v>
      </c>
      <c r="AG552" s="38">
        <v>0</v>
      </c>
      <c r="AH552" s="39" t="s">
        <v>5253</v>
      </c>
      <c r="AI552" s="37" t="s">
        <v>5254</v>
      </c>
      <c r="AJ552" s="37" t="s">
        <v>49</v>
      </c>
      <c r="AK552" s="39"/>
      <c r="AL552" s="37" t="s">
        <v>46</v>
      </c>
      <c r="AN552" s="35">
        <v>6.6558217592592589E-2</v>
      </c>
      <c r="AO552" s="33" t="s">
        <v>43</v>
      </c>
      <c r="AP552" s="11">
        <v>232333</v>
      </c>
      <c r="AQ552" s="11" t="s">
        <v>66</v>
      </c>
    </row>
    <row r="553" spans="1:43" x14ac:dyDescent="0.25">
      <c r="A553" s="32">
        <v>2022</v>
      </c>
      <c r="B553" s="32">
        <v>5</v>
      </c>
      <c r="C553" s="33" t="s">
        <v>42</v>
      </c>
      <c r="D553" s="33" t="s">
        <v>5255</v>
      </c>
      <c r="E553" s="33" t="s">
        <v>5256</v>
      </c>
      <c r="F553" s="33" t="s">
        <v>43</v>
      </c>
      <c r="G553" s="33" t="s">
        <v>44</v>
      </c>
      <c r="H553" s="33" t="s">
        <v>58</v>
      </c>
      <c r="I553" s="33" t="s">
        <v>5257</v>
      </c>
      <c r="J553" s="33" t="s">
        <v>5258</v>
      </c>
      <c r="K553" s="33" t="s">
        <v>5259</v>
      </c>
      <c r="L553" s="33" t="s">
        <v>46</v>
      </c>
      <c r="M553" s="33" t="s">
        <v>5260</v>
      </c>
      <c r="N553" s="33" t="s">
        <v>5261</v>
      </c>
      <c r="O553" s="33" t="s">
        <v>62</v>
      </c>
      <c r="P553" s="33" t="s">
        <v>49</v>
      </c>
      <c r="Q553" s="33" t="s">
        <v>59</v>
      </c>
      <c r="R553" s="32"/>
      <c r="S553" s="33" t="s">
        <v>1517</v>
      </c>
      <c r="T553" s="33" t="s">
        <v>1518</v>
      </c>
      <c r="U553" s="33" t="s">
        <v>49</v>
      </c>
      <c r="V553" s="33" t="s">
        <v>72</v>
      </c>
      <c r="W553" s="33" t="s">
        <v>6396</v>
      </c>
      <c r="X553" s="33" t="s">
        <v>2720</v>
      </c>
      <c r="Z553" s="33" t="s">
        <v>52</v>
      </c>
      <c r="AA553" s="33" t="s">
        <v>64</v>
      </c>
      <c r="AB553" s="33" t="s">
        <v>1416</v>
      </c>
      <c r="AC553" s="33" t="s">
        <v>70</v>
      </c>
      <c r="AD553" s="34"/>
      <c r="AE553" s="34">
        <v>44694</v>
      </c>
      <c r="AF553" s="39">
        <v>44697</v>
      </c>
      <c r="AG553" s="38">
        <v>1</v>
      </c>
      <c r="AH553" s="39" t="s">
        <v>5262</v>
      </c>
      <c r="AI553" s="37" t="s">
        <v>5263</v>
      </c>
      <c r="AJ553" s="37" t="s">
        <v>49</v>
      </c>
      <c r="AK553" s="39"/>
      <c r="AL553" s="37" t="s">
        <v>46</v>
      </c>
      <c r="AN553" s="35">
        <v>9.8096412037037034E-2</v>
      </c>
      <c r="AO553" s="33" t="s">
        <v>43</v>
      </c>
      <c r="AP553" s="11">
        <v>232334</v>
      </c>
      <c r="AQ553" s="11" t="s">
        <v>66</v>
      </c>
    </row>
    <row r="554" spans="1:43" x14ac:dyDescent="0.25">
      <c r="A554" s="32">
        <v>2022</v>
      </c>
      <c r="B554" s="32">
        <v>5</v>
      </c>
      <c r="C554" s="33" t="s">
        <v>42</v>
      </c>
      <c r="D554" s="33" t="s">
        <v>5264</v>
      </c>
      <c r="E554" s="33" t="s">
        <v>5265</v>
      </c>
      <c r="F554" s="33" t="s">
        <v>43</v>
      </c>
      <c r="G554" s="33" t="s">
        <v>44</v>
      </c>
      <c r="H554" s="33" t="s">
        <v>58</v>
      </c>
      <c r="I554" s="33" t="s">
        <v>5266</v>
      </c>
      <c r="J554" s="33" t="s">
        <v>5267</v>
      </c>
      <c r="K554" s="33" t="s">
        <v>5268</v>
      </c>
      <c r="L554" s="33" t="s">
        <v>46</v>
      </c>
      <c r="M554" s="33" t="s">
        <v>5269</v>
      </c>
      <c r="N554" s="33" t="s">
        <v>5270</v>
      </c>
      <c r="O554" s="33" t="s">
        <v>62</v>
      </c>
      <c r="P554" s="33" t="s">
        <v>49</v>
      </c>
      <c r="Q554" s="33" t="s">
        <v>59</v>
      </c>
      <c r="R554" s="32"/>
      <c r="S554" s="33" t="s">
        <v>1517</v>
      </c>
      <c r="T554" s="33" t="s">
        <v>1518</v>
      </c>
      <c r="U554" s="33" t="s">
        <v>65</v>
      </c>
      <c r="V554" s="33" t="s">
        <v>81</v>
      </c>
      <c r="W554" s="33" t="s">
        <v>6389</v>
      </c>
      <c r="X554" s="33" t="s">
        <v>815</v>
      </c>
      <c r="Z554" s="33" t="s">
        <v>52</v>
      </c>
      <c r="AA554" s="33" t="s">
        <v>64</v>
      </c>
      <c r="AC554" s="33" t="s">
        <v>54</v>
      </c>
      <c r="AD554" s="34"/>
      <c r="AE554" s="34">
        <v>44694</v>
      </c>
      <c r="AF554" s="39">
        <v>44707</v>
      </c>
      <c r="AG554" s="38">
        <v>9</v>
      </c>
      <c r="AH554" s="39" t="s">
        <v>5271</v>
      </c>
      <c r="AI554" s="37" t="s">
        <v>5272</v>
      </c>
      <c r="AJ554" s="37" t="s">
        <v>65</v>
      </c>
      <c r="AK554" s="39">
        <v>44707</v>
      </c>
      <c r="AL554" s="37" t="s">
        <v>55</v>
      </c>
      <c r="AM554" s="39">
        <v>44699</v>
      </c>
      <c r="AN554" s="35">
        <v>0.12420162037037037</v>
      </c>
      <c r="AO554" s="33" t="s">
        <v>43</v>
      </c>
      <c r="AP554" s="11">
        <v>48</v>
      </c>
      <c r="AQ554" s="11" t="s">
        <v>66</v>
      </c>
    </row>
    <row r="555" spans="1:43" x14ac:dyDescent="0.25">
      <c r="A555" s="32">
        <v>2022</v>
      </c>
      <c r="B555" s="32">
        <v>5</v>
      </c>
      <c r="C555" s="33" t="s">
        <v>42</v>
      </c>
      <c r="D555" s="33" t="s">
        <v>5273</v>
      </c>
      <c r="E555" s="33" t="s">
        <v>5274</v>
      </c>
      <c r="F555" s="33" t="s">
        <v>43</v>
      </c>
      <c r="G555" s="33" t="s">
        <v>44</v>
      </c>
      <c r="H555" s="33" t="s">
        <v>58</v>
      </c>
      <c r="I555" s="33" t="s">
        <v>5275</v>
      </c>
      <c r="J555" s="33" t="s">
        <v>5276</v>
      </c>
      <c r="K555" s="33" t="s">
        <v>5277</v>
      </c>
      <c r="L555" s="33" t="s">
        <v>46</v>
      </c>
      <c r="M555" s="33" t="s">
        <v>5278</v>
      </c>
      <c r="N555" s="33" t="s">
        <v>5279</v>
      </c>
      <c r="O555" s="33" t="s">
        <v>62</v>
      </c>
      <c r="P555" s="33" t="s">
        <v>49</v>
      </c>
      <c r="Q555" s="33" t="s">
        <v>5280</v>
      </c>
      <c r="R555" s="32">
        <v>33</v>
      </c>
      <c r="S555" s="33" t="s">
        <v>1517</v>
      </c>
      <c r="T555" s="33" t="s">
        <v>1518</v>
      </c>
      <c r="U555" s="33" t="s">
        <v>65</v>
      </c>
      <c r="V555" s="33" t="s">
        <v>758</v>
      </c>
      <c r="X555" s="33" t="s">
        <v>758</v>
      </c>
      <c r="Z555" s="33" t="s">
        <v>52</v>
      </c>
      <c r="AA555" s="33" t="s">
        <v>64</v>
      </c>
      <c r="AB555" s="33" t="s">
        <v>205</v>
      </c>
      <c r="AC555" s="33" t="s">
        <v>70</v>
      </c>
      <c r="AD555" s="34"/>
      <c r="AE555" s="34">
        <v>44694</v>
      </c>
      <c r="AF555" s="39">
        <v>44706</v>
      </c>
      <c r="AG555" s="38">
        <v>8</v>
      </c>
      <c r="AH555" s="39" t="s">
        <v>5281</v>
      </c>
      <c r="AI555" s="37" t="s">
        <v>5282</v>
      </c>
      <c r="AJ555" s="37" t="s">
        <v>49</v>
      </c>
      <c r="AK555" s="39"/>
      <c r="AL555" s="37" t="s">
        <v>55</v>
      </c>
      <c r="AM555" s="39">
        <v>44698</v>
      </c>
      <c r="AN555" s="35">
        <v>0.18757604166666667</v>
      </c>
      <c r="AO555" s="33" t="s">
        <v>43</v>
      </c>
      <c r="AP555" s="11">
        <v>232338</v>
      </c>
      <c r="AQ555" s="11" t="s">
        <v>66</v>
      </c>
    </row>
    <row r="556" spans="1:43" x14ac:dyDescent="0.25">
      <c r="A556" s="32">
        <v>2022</v>
      </c>
      <c r="B556" s="32">
        <v>5</v>
      </c>
      <c r="C556" s="33" t="s">
        <v>42</v>
      </c>
      <c r="D556" s="33" t="s">
        <v>5283</v>
      </c>
      <c r="E556" s="33" t="s">
        <v>5284</v>
      </c>
      <c r="F556" s="33" t="s">
        <v>43</v>
      </c>
      <c r="G556" s="33" t="s">
        <v>44</v>
      </c>
      <c r="H556" s="33" t="s">
        <v>58</v>
      </c>
      <c r="I556" s="33" t="s">
        <v>5285</v>
      </c>
      <c r="J556" s="33" t="s">
        <v>5286</v>
      </c>
      <c r="K556" s="33" t="s">
        <v>5287</v>
      </c>
      <c r="L556" s="33" t="s">
        <v>46</v>
      </c>
      <c r="M556" s="33" t="s">
        <v>5288</v>
      </c>
      <c r="N556" s="33" t="s">
        <v>5289</v>
      </c>
      <c r="O556" s="33" t="s">
        <v>62</v>
      </c>
      <c r="P556" s="33" t="s">
        <v>49</v>
      </c>
      <c r="Q556" s="33" t="s">
        <v>59</v>
      </c>
      <c r="R556" s="32"/>
      <c r="S556" s="33" t="s">
        <v>1517</v>
      </c>
      <c r="T556" s="33" t="s">
        <v>1518</v>
      </c>
      <c r="U556" s="33" t="s">
        <v>49</v>
      </c>
      <c r="V556" s="33" t="s">
        <v>115</v>
      </c>
      <c r="X556" s="33" t="s">
        <v>123</v>
      </c>
      <c r="Z556" s="33" t="s">
        <v>52</v>
      </c>
      <c r="AA556" s="33" t="s">
        <v>64</v>
      </c>
      <c r="AB556" s="33" t="s">
        <v>205</v>
      </c>
      <c r="AC556" s="33" t="s">
        <v>70</v>
      </c>
      <c r="AD556" s="34"/>
      <c r="AE556" s="34">
        <v>44694</v>
      </c>
      <c r="AF556" s="39">
        <v>44694</v>
      </c>
      <c r="AG556" s="38">
        <v>0</v>
      </c>
      <c r="AH556" s="39" t="s">
        <v>5290</v>
      </c>
      <c r="AI556" s="37" t="s">
        <v>5291</v>
      </c>
      <c r="AJ556" s="37" t="s">
        <v>49</v>
      </c>
      <c r="AK556" s="39"/>
      <c r="AL556" s="37" t="s">
        <v>46</v>
      </c>
      <c r="AN556" s="35">
        <v>0.22786142361111111</v>
      </c>
      <c r="AO556" s="33" t="s">
        <v>43</v>
      </c>
      <c r="AP556" s="11" t="s">
        <v>5283</v>
      </c>
      <c r="AQ556" s="11" t="s">
        <v>66</v>
      </c>
    </row>
    <row r="557" spans="1:43" x14ac:dyDescent="0.25">
      <c r="A557" s="32">
        <v>2022</v>
      </c>
      <c r="B557" s="32">
        <v>5</v>
      </c>
      <c r="C557" s="33" t="s">
        <v>42</v>
      </c>
      <c r="D557" s="33" t="s">
        <v>5292</v>
      </c>
      <c r="E557" s="33" t="s">
        <v>5293</v>
      </c>
      <c r="F557" s="33" t="s">
        <v>43</v>
      </c>
      <c r="G557" s="33" t="s">
        <v>44</v>
      </c>
      <c r="H557" s="33" t="s">
        <v>58</v>
      </c>
      <c r="I557" s="33" t="s">
        <v>5294</v>
      </c>
      <c r="J557" s="33" t="s">
        <v>5295</v>
      </c>
      <c r="K557" s="33" t="s">
        <v>5296</v>
      </c>
      <c r="L557" s="33" t="s">
        <v>46</v>
      </c>
      <c r="M557" s="33" t="s">
        <v>5297</v>
      </c>
      <c r="N557" s="33" t="s">
        <v>5298</v>
      </c>
      <c r="O557" s="33" t="s">
        <v>62</v>
      </c>
      <c r="P557" s="33" t="s">
        <v>49</v>
      </c>
      <c r="Q557" s="33" t="s">
        <v>59</v>
      </c>
      <c r="R557" s="32"/>
      <c r="S557" s="33" t="s">
        <v>1517</v>
      </c>
      <c r="T557" s="33" t="s">
        <v>91</v>
      </c>
      <c r="U557" s="33" t="s">
        <v>65</v>
      </c>
      <c r="V557" s="33" t="s">
        <v>72</v>
      </c>
      <c r="W557" s="33" t="s">
        <v>117</v>
      </c>
      <c r="X557" s="33" t="s">
        <v>117</v>
      </c>
      <c r="Z557" s="33" t="s">
        <v>52</v>
      </c>
      <c r="AA557" s="33" t="s">
        <v>64</v>
      </c>
      <c r="AB557" s="33" t="s">
        <v>1416</v>
      </c>
      <c r="AC557" s="33" t="s">
        <v>70</v>
      </c>
      <c r="AD557" s="34"/>
      <c r="AE557" s="34">
        <v>44694</v>
      </c>
      <c r="AF557" s="39">
        <v>44697</v>
      </c>
      <c r="AG557" s="38">
        <v>1</v>
      </c>
      <c r="AH557" s="39" t="s">
        <v>5299</v>
      </c>
      <c r="AI557" s="37" t="s">
        <v>5300</v>
      </c>
      <c r="AJ557" s="37" t="s">
        <v>49</v>
      </c>
      <c r="AK557" s="39"/>
      <c r="AL557" s="37" t="s">
        <v>46</v>
      </c>
      <c r="AN557" s="35">
        <v>0.32433371527777777</v>
      </c>
      <c r="AO557" s="33" t="s">
        <v>43</v>
      </c>
      <c r="AP557" s="11" t="s">
        <v>5292</v>
      </c>
      <c r="AQ557" s="11" t="s">
        <v>66</v>
      </c>
    </row>
    <row r="558" spans="1:43" ht="12" customHeight="1" x14ac:dyDescent="0.25">
      <c r="A558" s="32">
        <v>2022</v>
      </c>
      <c r="B558" s="32">
        <v>5</v>
      </c>
      <c r="C558" s="33" t="s">
        <v>42</v>
      </c>
      <c r="D558" s="33" t="s">
        <v>5301</v>
      </c>
      <c r="E558" s="33" t="s">
        <v>5302</v>
      </c>
      <c r="F558" s="33" t="s">
        <v>43</v>
      </c>
      <c r="G558" s="33" t="s">
        <v>44</v>
      </c>
      <c r="H558" s="33" t="s">
        <v>58</v>
      </c>
      <c r="I558" s="33" t="s">
        <v>5303</v>
      </c>
      <c r="J558" s="33" t="s">
        <v>5304</v>
      </c>
      <c r="K558" s="33" t="s">
        <v>5305</v>
      </c>
      <c r="L558" s="33" t="s">
        <v>46</v>
      </c>
      <c r="M558" s="33" t="s">
        <v>5306</v>
      </c>
      <c r="N558" s="33" t="s">
        <v>5307</v>
      </c>
      <c r="O558" s="33" t="s">
        <v>62</v>
      </c>
      <c r="P558" s="33" t="s">
        <v>49</v>
      </c>
      <c r="Q558" s="33" t="s">
        <v>5308</v>
      </c>
      <c r="R558" s="32">
        <v>38</v>
      </c>
      <c r="S558" s="33" t="s">
        <v>1517</v>
      </c>
      <c r="T558" s="33" t="s">
        <v>1518</v>
      </c>
      <c r="U558" s="33" t="s">
        <v>65</v>
      </c>
      <c r="V558" s="33" t="s">
        <v>84</v>
      </c>
      <c r="X558" s="33" t="s">
        <v>1245</v>
      </c>
      <c r="Z558" s="33" t="s">
        <v>52</v>
      </c>
      <c r="AA558" s="33" t="s">
        <v>64</v>
      </c>
      <c r="AC558" s="33" t="s">
        <v>70</v>
      </c>
      <c r="AD558" s="34"/>
      <c r="AE558" s="34">
        <v>44694</v>
      </c>
      <c r="AF558" s="39">
        <v>44694</v>
      </c>
      <c r="AG558" s="38">
        <v>0</v>
      </c>
      <c r="AH558" s="39" t="s">
        <v>5309</v>
      </c>
      <c r="AI558" s="37" t="s">
        <v>5310</v>
      </c>
      <c r="AJ558" s="37" t="s">
        <v>49</v>
      </c>
      <c r="AK558" s="39"/>
      <c r="AL558" s="37" t="s">
        <v>46</v>
      </c>
      <c r="AN558" s="35">
        <v>0.39805598379629631</v>
      </c>
      <c r="AO558" s="33" t="s">
        <v>43</v>
      </c>
      <c r="AP558" s="11" t="s">
        <v>5301</v>
      </c>
      <c r="AQ558" s="11" t="s">
        <v>66</v>
      </c>
    </row>
    <row r="559" spans="1:43" x14ac:dyDescent="0.25">
      <c r="A559" s="32">
        <v>2022</v>
      </c>
      <c r="B559" s="32">
        <v>5</v>
      </c>
      <c r="C559" s="33" t="s">
        <v>42</v>
      </c>
      <c r="D559" s="33" t="s">
        <v>5311</v>
      </c>
      <c r="E559" s="33" t="s">
        <v>5312</v>
      </c>
      <c r="F559" s="33" t="s">
        <v>43</v>
      </c>
      <c r="G559" s="33" t="s">
        <v>44</v>
      </c>
      <c r="H559" s="33" t="s">
        <v>6355</v>
      </c>
      <c r="I559" s="33" t="s">
        <v>5313</v>
      </c>
      <c r="J559" s="33" t="s">
        <v>5314</v>
      </c>
      <c r="K559" s="33" t="s">
        <v>5315</v>
      </c>
      <c r="L559" s="33" t="s">
        <v>46</v>
      </c>
      <c r="M559" s="33" t="s">
        <v>5316</v>
      </c>
      <c r="P559" s="33" t="s">
        <v>49</v>
      </c>
      <c r="Q559" s="33" t="s">
        <v>5317</v>
      </c>
      <c r="R559" s="32">
        <v>32</v>
      </c>
      <c r="S559" s="33" t="s">
        <v>1527</v>
      </c>
      <c r="T559" s="33" t="s">
        <v>1518</v>
      </c>
      <c r="U559" s="33" t="s">
        <v>49</v>
      </c>
      <c r="V559" s="33" t="s">
        <v>72</v>
      </c>
      <c r="X559" s="33" t="s">
        <v>5318</v>
      </c>
      <c r="Z559" s="33" t="s">
        <v>52</v>
      </c>
      <c r="AA559" s="33" t="s">
        <v>64</v>
      </c>
      <c r="AB559" s="33" t="s">
        <v>1416</v>
      </c>
      <c r="AC559" s="33" t="s">
        <v>70</v>
      </c>
      <c r="AD559" s="34"/>
      <c r="AE559" s="34">
        <v>44694</v>
      </c>
      <c r="AF559" s="39">
        <v>44697</v>
      </c>
      <c r="AG559" s="38">
        <v>1</v>
      </c>
      <c r="AH559" s="39" t="s">
        <v>5319</v>
      </c>
      <c r="AI559" s="37" t="s">
        <v>5320</v>
      </c>
      <c r="AJ559" s="37" t="s">
        <v>49</v>
      </c>
      <c r="AK559" s="39"/>
      <c r="AL559" s="37" t="s">
        <v>46</v>
      </c>
      <c r="AN559" s="35">
        <v>0.45251234953703706</v>
      </c>
      <c r="AO559" s="33" t="s">
        <v>43</v>
      </c>
      <c r="AP559" s="11" t="s">
        <v>5311</v>
      </c>
      <c r="AQ559" s="11" t="s">
        <v>66</v>
      </c>
    </row>
    <row r="560" spans="1:43" x14ac:dyDescent="0.25">
      <c r="A560" s="32">
        <v>2022</v>
      </c>
      <c r="B560" s="32">
        <v>5</v>
      </c>
      <c r="C560" s="33" t="s">
        <v>42</v>
      </c>
      <c r="D560" s="33" t="s">
        <v>5321</v>
      </c>
      <c r="E560" s="33" t="s">
        <v>5322</v>
      </c>
      <c r="F560" s="33" t="s">
        <v>43</v>
      </c>
      <c r="G560" s="33" t="s">
        <v>44</v>
      </c>
      <c r="H560" s="33" t="s">
        <v>58</v>
      </c>
      <c r="I560" s="33" t="s">
        <v>5323</v>
      </c>
      <c r="J560" s="33" t="s">
        <v>5324</v>
      </c>
      <c r="K560" s="33" t="s">
        <v>5325</v>
      </c>
      <c r="L560" s="33" t="s">
        <v>46</v>
      </c>
      <c r="M560" s="33" t="s">
        <v>5326</v>
      </c>
      <c r="N560" s="33" t="s">
        <v>5327</v>
      </c>
      <c r="O560" s="33" t="s">
        <v>62</v>
      </c>
      <c r="P560" s="33" t="s">
        <v>49</v>
      </c>
      <c r="Q560" s="33" t="s">
        <v>5328</v>
      </c>
      <c r="R560" s="32">
        <v>52</v>
      </c>
      <c r="S560" s="33" t="s">
        <v>1517</v>
      </c>
      <c r="T560" s="33" t="s">
        <v>1518</v>
      </c>
      <c r="U560" s="33" t="s">
        <v>65</v>
      </c>
      <c r="V560" s="33" t="s">
        <v>758</v>
      </c>
      <c r="X560" s="33" t="s">
        <v>1407</v>
      </c>
      <c r="Z560" s="33" t="s">
        <v>52</v>
      </c>
      <c r="AA560" s="33" t="s">
        <v>64</v>
      </c>
      <c r="AB560" s="33" t="s">
        <v>205</v>
      </c>
      <c r="AC560" s="33" t="s">
        <v>70</v>
      </c>
      <c r="AD560" s="34"/>
      <c r="AE560" s="34">
        <v>44694</v>
      </c>
      <c r="AF560" s="39">
        <v>44698</v>
      </c>
      <c r="AG560" s="38">
        <v>2</v>
      </c>
      <c r="AH560" s="39" t="s">
        <v>5329</v>
      </c>
      <c r="AI560" s="37" t="s">
        <v>5330</v>
      </c>
      <c r="AJ560" s="37" t="s">
        <v>49</v>
      </c>
      <c r="AK560" s="39"/>
      <c r="AL560" s="37" t="s">
        <v>46</v>
      </c>
      <c r="AN560" s="35">
        <v>0.49942237268518519</v>
      </c>
      <c r="AO560" s="33" t="s">
        <v>43</v>
      </c>
      <c r="AP560" s="11" t="s">
        <v>5321</v>
      </c>
      <c r="AQ560" s="11" t="s">
        <v>66</v>
      </c>
    </row>
    <row r="561" spans="1:43" x14ac:dyDescent="0.25">
      <c r="A561" s="32">
        <v>2022</v>
      </c>
      <c r="B561" s="32">
        <v>5</v>
      </c>
      <c r="C561" s="33" t="s">
        <v>42</v>
      </c>
      <c r="D561" s="33" t="s">
        <v>5331</v>
      </c>
      <c r="E561" s="33" t="s">
        <v>5332</v>
      </c>
      <c r="F561" s="33" t="s">
        <v>43</v>
      </c>
      <c r="G561" s="33" t="s">
        <v>44</v>
      </c>
      <c r="H561" s="33" t="s">
        <v>6355</v>
      </c>
      <c r="I561" s="33" t="s">
        <v>5333</v>
      </c>
      <c r="J561" s="33" t="s">
        <v>5334</v>
      </c>
      <c r="K561" s="33" t="s">
        <v>5335</v>
      </c>
      <c r="L561" s="33" t="s">
        <v>46</v>
      </c>
      <c r="M561" s="33" t="s">
        <v>5336</v>
      </c>
      <c r="N561" s="33" t="s">
        <v>5337</v>
      </c>
      <c r="O561" s="33" t="s">
        <v>62</v>
      </c>
      <c r="P561" s="33" t="s">
        <v>49</v>
      </c>
      <c r="Q561" s="33" t="s">
        <v>5338</v>
      </c>
      <c r="R561" s="32">
        <v>41</v>
      </c>
      <c r="S561" s="33" t="s">
        <v>1527</v>
      </c>
      <c r="T561" s="33" t="s">
        <v>1518</v>
      </c>
      <c r="U561" s="33" t="s">
        <v>65</v>
      </c>
      <c r="V561" s="33" t="s">
        <v>90</v>
      </c>
      <c r="X561" s="33" t="s">
        <v>5339</v>
      </c>
      <c r="Z561" s="33" t="s">
        <v>52</v>
      </c>
      <c r="AA561" s="33" t="s">
        <v>64</v>
      </c>
      <c r="AC561" s="33" t="s">
        <v>70</v>
      </c>
      <c r="AD561" s="34"/>
      <c r="AE561" s="34">
        <v>44694</v>
      </c>
      <c r="AF561" s="39">
        <v>44694</v>
      </c>
      <c r="AG561" s="38">
        <v>0</v>
      </c>
      <c r="AH561" s="39" t="s">
        <v>5340</v>
      </c>
      <c r="AI561" s="37" t="s">
        <v>5341</v>
      </c>
      <c r="AJ561" s="37" t="s">
        <v>49</v>
      </c>
      <c r="AK561" s="39"/>
      <c r="AL561" s="37" t="s">
        <v>46</v>
      </c>
      <c r="AN561" s="35">
        <v>0.53943171296296299</v>
      </c>
      <c r="AO561" s="33" t="s">
        <v>43</v>
      </c>
      <c r="AP561" s="11" t="s">
        <v>5331</v>
      </c>
      <c r="AQ561" s="11" t="s">
        <v>66</v>
      </c>
    </row>
    <row r="562" spans="1:43" x14ac:dyDescent="0.25">
      <c r="A562" s="32">
        <v>2022</v>
      </c>
      <c r="B562" s="32">
        <v>5</v>
      </c>
      <c r="C562" s="33" t="s">
        <v>42</v>
      </c>
      <c r="D562" s="33" t="s">
        <v>5342</v>
      </c>
      <c r="E562" s="33" t="s">
        <v>5343</v>
      </c>
      <c r="F562" s="33" t="s">
        <v>43</v>
      </c>
      <c r="G562" s="33" t="s">
        <v>44</v>
      </c>
      <c r="H562" s="33" t="s">
        <v>58</v>
      </c>
      <c r="I562" s="33" t="s">
        <v>5344</v>
      </c>
      <c r="J562" s="33" t="s">
        <v>5345</v>
      </c>
      <c r="K562" s="33" t="s">
        <v>5346</v>
      </c>
      <c r="L562" s="33" t="s">
        <v>46</v>
      </c>
      <c r="M562" s="33" t="s">
        <v>5347</v>
      </c>
      <c r="N562" s="33" t="s">
        <v>5348</v>
      </c>
      <c r="O562" s="33" t="s">
        <v>62</v>
      </c>
      <c r="P562" s="33" t="s">
        <v>49</v>
      </c>
      <c r="Q562" s="33" t="s">
        <v>5349</v>
      </c>
      <c r="R562" s="32">
        <v>30</v>
      </c>
      <c r="S562" s="33" t="s">
        <v>1527</v>
      </c>
      <c r="T562" s="33" t="s">
        <v>91</v>
      </c>
      <c r="U562" s="33" t="s">
        <v>65</v>
      </c>
      <c r="V562" s="33" t="s">
        <v>72</v>
      </c>
      <c r="X562" s="33" t="s">
        <v>3834</v>
      </c>
      <c r="Z562" s="33" t="s">
        <v>52</v>
      </c>
      <c r="AA562" s="33" t="s">
        <v>64</v>
      </c>
      <c r="AB562" s="33" t="s">
        <v>1416</v>
      </c>
      <c r="AC562" s="33" t="s">
        <v>70</v>
      </c>
      <c r="AD562" s="34"/>
      <c r="AE562" s="34">
        <v>44694</v>
      </c>
      <c r="AF562" s="39">
        <v>44697</v>
      </c>
      <c r="AG562" s="38">
        <v>1</v>
      </c>
      <c r="AH562" s="39" t="s">
        <v>5350</v>
      </c>
      <c r="AI562" s="37" t="s">
        <v>5351</v>
      </c>
      <c r="AJ562" s="37" t="s">
        <v>49</v>
      </c>
      <c r="AK562" s="39"/>
      <c r="AL562" s="37" t="s">
        <v>46</v>
      </c>
      <c r="AN562" s="35">
        <v>0.55164667824074076</v>
      </c>
      <c r="AO562" s="33" t="s">
        <v>43</v>
      </c>
      <c r="AP562" s="11" t="s">
        <v>5342</v>
      </c>
      <c r="AQ562" s="11" t="s">
        <v>66</v>
      </c>
    </row>
    <row r="563" spans="1:43" x14ac:dyDescent="0.25">
      <c r="A563" s="32">
        <v>2022</v>
      </c>
      <c r="B563" s="32">
        <v>5</v>
      </c>
      <c r="C563" s="33" t="s">
        <v>42</v>
      </c>
      <c r="D563" s="33" t="s">
        <v>6397</v>
      </c>
      <c r="E563" s="33" t="s">
        <v>6398</v>
      </c>
      <c r="F563" s="33" t="s">
        <v>43</v>
      </c>
      <c r="G563" s="33" t="s">
        <v>44</v>
      </c>
      <c r="H563" s="33" t="s">
        <v>58</v>
      </c>
      <c r="I563" s="33" t="s">
        <v>6399</v>
      </c>
      <c r="J563" s="33" t="s">
        <v>6400</v>
      </c>
      <c r="K563" s="33" t="s">
        <v>6401</v>
      </c>
      <c r="L563" s="33" t="s">
        <v>46</v>
      </c>
      <c r="M563" s="33" t="s">
        <v>6402</v>
      </c>
      <c r="N563" s="33" t="s">
        <v>6403</v>
      </c>
      <c r="O563" s="33" t="s">
        <v>62</v>
      </c>
      <c r="P563" s="33" t="s">
        <v>49</v>
      </c>
      <c r="Q563" s="33" t="s">
        <v>59</v>
      </c>
      <c r="R563" s="32"/>
      <c r="S563" s="33" t="s">
        <v>1517</v>
      </c>
      <c r="T563" s="33" t="s">
        <v>1518</v>
      </c>
      <c r="U563" s="33" t="s">
        <v>65</v>
      </c>
      <c r="V563" s="33" t="s">
        <v>96</v>
      </c>
      <c r="W563" s="33" t="s">
        <v>2546</v>
      </c>
      <c r="X563" s="33" t="s">
        <v>1203</v>
      </c>
      <c r="Z563" s="33" t="s">
        <v>52</v>
      </c>
      <c r="AA563" s="33" t="s">
        <v>69</v>
      </c>
      <c r="AC563" s="33" t="s">
        <v>70</v>
      </c>
      <c r="AD563" s="34"/>
      <c r="AE563" s="34">
        <v>44694</v>
      </c>
      <c r="AF563" s="39">
        <v>44713</v>
      </c>
      <c r="AG563" s="38">
        <v>13</v>
      </c>
      <c r="AH563" s="39" t="s">
        <v>6404</v>
      </c>
      <c r="AI563" s="37" t="s">
        <v>6405</v>
      </c>
      <c r="AJ563" s="37" t="s">
        <v>65</v>
      </c>
      <c r="AK563" s="39">
        <v>44713</v>
      </c>
      <c r="AL563" s="37" t="s">
        <v>55</v>
      </c>
      <c r="AM563" s="39">
        <v>44704</v>
      </c>
      <c r="AN563" s="35">
        <v>0.57874232638888889</v>
      </c>
      <c r="AO563" s="33" t="s">
        <v>43</v>
      </c>
      <c r="AP563" s="11">
        <v>35</v>
      </c>
      <c r="AQ563" s="11" t="s">
        <v>66</v>
      </c>
    </row>
    <row r="564" spans="1:43" x14ac:dyDescent="0.25">
      <c r="A564" s="32">
        <v>2022</v>
      </c>
      <c r="B564" s="32">
        <v>5</v>
      </c>
      <c r="C564" s="33" t="s">
        <v>42</v>
      </c>
      <c r="D564" s="33" t="s">
        <v>5352</v>
      </c>
      <c r="E564" s="33" t="s">
        <v>5353</v>
      </c>
      <c r="F564" s="33" t="s">
        <v>43</v>
      </c>
      <c r="G564" s="33" t="s">
        <v>44</v>
      </c>
      <c r="H564" s="33" t="s">
        <v>58</v>
      </c>
      <c r="I564" s="33" t="s">
        <v>5354</v>
      </c>
      <c r="J564" s="33" t="s">
        <v>5355</v>
      </c>
      <c r="K564" s="33" t="s">
        <v>5356</v>
      </c>
      <c r="L564" s="33" t="s">
        <v>99</v>
      </c>
      <c r="M564" s="33" t="s">
        <v>5357</v>
      </c>
      <c r="N564" s="33" t="s">
        <v>5358</v>
      </c>
      <c r="O564" s="33" t="s">
        <v>62</v>
      </c>
      <c r="P564" s="33" t="s">
        <v>49</v>
      </c>
      <c r="Q564" s="33" t="s">
        <v>5359</v>
      </c>
      <c r="R564" s="32">
        <v>78</v>
      </c>
      <c r="S564" s="33" t="s">
        <v>1527</v>
      </c>
      <c r="T564" s="33" t="s">
        <v>1518</v>
      </c>
      <c r="U564" s="33" t="s">
        <v>65</v>
      </c>
      <c r="V564" s="33" t="s">
        <v>90</v>
      </c>
      <c r="X564" s="33" t="s">
        <v>5124</v>
      </c>
      <c r="Z564" s="33" t="s">
        <v>52</v>
      </c>
      <c r="AA564" s="33" t="s">
        <v>64</v>
      </c>
      <c r="AC564" s="33" t="s">
        <v>70</v>
      </c>
      <c r="AD564" s="34"/>
      <c r="AE564" s="34">
        <v>44694</v>
      </c>
      <c r="AF564" s="39">
        <v>44694</v>
      </c>
      <c r="AG564" s="38">
        <v>0</v>
      </c>
      <c r="AH564" s="39" t="s">
        <v>5360</v>
      </c>
      <c r="AI564" s="37" t="s">
        <v>5361</v>
      </c>
      <c r="AJ564" s="37" t="s">
        <v>49</v>
      </c>
      <c r="AK564" s="39"/>
      <c r="AL564" s="37" t="s">
        <v>46</v>
      </c>
      <c r="AN564" s="35">
        <v>0.63633545138888892</v>
      </c>
      <c r="AO564" s="33" t="s">
        <v>43</v>
      </c>
      <c r="AP564" s="11" t="s">
        <v>5352</v>
      </c>
      <c r="AQ564" s="11" t="s">
        <v>66</v>
      </c>
    </row>
    <row r="565" spans="1:43" x14ac:dyDescent="0.25">
      <c r="A565" s="32">
        <v>2022</v>
      </c>
      <c r="B565" s="32">
        <v>5</v>
      </c>
      <c r="C565" s="33" t="s">
        <v>42</v>
      </c>
      <c r="D565" s="33" t="s">
        <v>5362</v>
      </c>
      <c r="E565" s="33" t="s">
        <v>5363</v>
      </c>
      <c r="F565" s="33" t="s">
        <v>43</v>
      </c>
      <c r="G565" s="33" t="s">
        <v>44</v>
      </c>
      <c r="H565" s="33" t="s">
        <v>58</v>
      </c>
      <c r="I565" s="33" t="s">
        <v>5364</v>
      </c>
      <c r="J565" s="33" t="s">
        <v>5365</v>
      </c>
      <c r="K565" s="33" t="s">
        <v>5366</v>
      </c>
      <c r="L565" s="33" t="s">
        <v>46</v>
      </c>
      <c r="M565" s="33" t="s">
        <v>5367</v>
      </c>
      <c r="N565" s="33" t="s">
        <v>5368</v>
      </c>
      <c r="O565" s="33" t="s">
        <v>62</v>
      </c>
      <c r="P565" s="33" t="s">
        <v>49</v>
      </c>
      <c r="Q565" s="33" t="s">
        <v>5369</v>
      </c>
      <c r="R565" s="32">
        <v>45</v>
      </c>
      <c r="S565" s="33" t="s">
        <v>1517</v>
      </c>
      <c r="T565" s="33" t="s">
        <v>1518</v>
      </c>
      <c r="U565" s="33" t="s">
        <v>65</v>
      </c>
      <c r="V565" s="33" t="s">
        <v>72</v>
      </c>
      <c r="X565" s="33" t="s">
        <v>1688</v>
      </c>
      <c r="Z565" s="33" t="s">
        <v>52</v>
      </c>
      <c r="AA565" s="33" t="s">
        <v>64</v>
      </c>
      <c r="AB565" s="33" t="s">
        <v>204</v>
      </c>
      <c r="AC565" s="33" t="s">
        <v>70</v>
      </c>
      <c r="AD565" s="34"/>
      <c r="AE565" s="34">
        <v>44694</v>
      </c>
      <c r="AF565" s="39">
        <v>44697</v>
      </c>
      <c r="AG565" s="38">
        <v>1</v>
      </c>
      <c r="AH565" s="39" t="s">
        <v>5370</v>
      </c>
      <c r="AI565" s="37" t="s">
        <v>5371</v>
      </c>
      <c r="AJ565" s="37" t="s">
        <v>49</v>
      </c>
      <c r="AK565" s="39"/>
      <c r="AL565" s="37" t="s">
        <v>46</v>
      </c>
      <c r="AN565" s="35">
        <v>0.63791269675925921</v>
      </c>
      <c r="AO565" s="33" t="s">
        <v>43</v>
      </c>
      <c r="AP565" s="11" t="s">
        <v>5362</v>
      </c>
      <c r="AQ565" s="11" t="s">
        <v>66</v>
      </c>
    </row>
    <row r="566" spans="1:43" x14ac:dyDescent="0.25">
      <c r="A566" s="32">
        <v>2022</v>
      </c>
      <c r="B566" s="32">
        <v>5</v>
      </c>
      <c r="C566" s="33" t="s">
        <v>42</v>
      </c>
      <c r="D566" s="33" t="s">
        <v>5372</v>
      </c>
      <c r="E566" s="33" t="s">
        <v>5373</v>
      </c>
      <c r="F566" s="33" t="s">
        <v>43</v>
      </c>
      <c r="G566" s="33" t="s">
        <v>44</v>
      </c>
      <c r="H566" s="33" t="s">
        <v>58</v>
      </c>
      <c r="I566" s="33" t="s">
        <v>5374</v>
      </c>
      <c r="J566" s="33" t="s">
        <v>5375</v>
      </c>
      <c r="K566" s="33" t="s">
        <v>5376</v>
      </c>
      <c r="L566" s="33" t="s">
        <v>46</v>
      </c>
      <c r="M566" s="33" t="s">
        <v>5377</v>
      </c>
      <c r="N566" s="33" t="s">
        <v>5378</v>
      </c>
      <c r="O566" s="33" t="s">
        <v>62</v>
      </c>
      <c r="P566" s="33" t="s">
        <v>49</v>
      </c>
      <c r="Q566" s="33" t="s">
        <v>59</v>
      </c>
      <c r="R566" s="32"/>
      <c r="S566" s="33" t="s">
        <v>1527</v>
      </c>
      <c r="T566" s="33" t="s">
        <v>1518</v>
      </c>
      <c r="U566" s="33" t="s">
        <v>65</v>
      </c>
      <c r="V566" s="33" t="s">
        <v>50</v>
      </c>
      <c r="W566" s="33" t="s">
        <v>6354</v>
      </c>
      <c r="X566" s="33" t="s">
        <v>1602</v>
      </c>
      <c r="Z566" s="33" t="s">
        <v>52</v>
      </c>
      <c r="AA566" s="33" t="s">
        <v>64</v>
      </c>
      <c r="AC566" s="33" t="s">
        <v>70</v>
      </c>
      <c r="AD566" s="34"/>
      <c r="AE566" s="34">
        <v>44694</v>
      </c>
      <c r="AF566" s="39">
        <v>44697</v>
      </c>
      <c r="AG566" s="38">
        <v>1</v>
      </c>
      <c r="AH566" s="39" t="s">
        <v>5379</v>
      </c>
      <c r="AI566" s="37" t="s">
        <v>5380</v>
      </c>
      <c r="AJ566" s="37" t="s">
        <v>49</v>
      </c>
      <c r="AK566" s="39"/>
      <c r="AL566" s="37" t="s">
        <v>46</v>
      </c>
      <c r="AN566" s="35">
        <v>0.64707642361111106</v>
      </c>
      <c r="AO566" s="33" t="s">
        <v>43</v>
      </c>
      <c r="AP566" s="11" t="s">
        <v>5372</v>
      </c>
      <c r="AQ566" s="11" t="s">
        <v>66</v>
      </c>
    </row>
    <row r="567" spans="1:43" x14ac:dyDescent="0.25">
      <c r="A567" s="32">
        <v>2022</v>
      </c>
      <c r="B567" s="32">
        <v>5</v>
      </c>
      <c r="C567" s="33" t="s">
        <v>42</v>
      </c>
      <c r="D567" s="33" t="s">
        <v>5381</v>
      </c>
      <c r="E567" s="33" t="s">
        <v>5382</v>
      </c>
      <c r="F567" s="33" t="s">
        <v>43</v>
      </c>
      <c r="G567" s="33" t="s">
        <v>44</v>
      </c>
      <c r="H567" s="33" t="s">
        <v>58</v>
      </c>
      <c r="I567" s="33" t="s">
        <v>5383</v>
      </c>
      <c r="J567" s="33" t="s">
        <v>5384</v>
      </c>
      <c r="K567" s="33" t="s">
        <v>5385</v>
      </c>
      <c r="L567" s="33" t="s">
        <v>99</v>
      </c>
      <c r="M567" s="33" t="s">
        <v>5386</v>
      </c>
      <c r="N567" s="33" t="s">
        <v>5387</v>
      </c>
      <c r="O567" s="33" t="s">
        <v>62</v>
      </c>
      <c r="P567" s="33" t="s">
        <v>49</v>
      </c>
      <c r="Q567" s="33" t="s">
        <v>59</v>
      </c>
      <c r="R567" s="32"/>
      <c r="S567" s="33" t="s">
        <v>1517</v>
      </c>
      <c r="T567" s="33" t="s">
        <v>1518</v>
      </c>
      <c r="U567" s="33" t="s">
        <v>65</v>
      </c>
      <c r="V567" s="33" t="s">
        <v>72</v>
      </c>
      <c r="W567" s="33" t="s">
        <v>3020</v>
      </c>
      <c r="X567" s="33" t="s">
        <v>3020</v>
      </c>
      <c r="Z567" s="33" t="s">
        <v>52</v>
      </c>
      <c r="AA567" s="33" t="s">
        <v>64</v>
      </c>
      <c r="AB567" s="33" t="s">
        <v>1416</v>
      </c>
      <c r="AC567" s="33" t="s">
        <v>70</v>
      </c>
      <c r="AD567" s="34"/>
      <c r="AE567" s="34">
        <v>44694</v>
      </c>
      <c r="AF567" s="39">
        <v>44697</v>
      </c>
      <c r="AG567" s="38">
        <v>1</v>
      </c>
      <c r="AH567" s="39" t="s">
        <v>5388</v>
      </c>
      <c r="AI567" s="37" t="s">
        <v>5389</v>
      </c>
      <c r="AJ567" s="37" t="s">
        <v>49</v>
      </c>
      <c r="AK567" s="39"/>
      <c r="AL567" s="37" t="s">
        <v>46</v>
      </c>
      <c r="AN567" s="35">
        <v>0.65366450231481477</v>
      </c>
      <c r="AO567" s="33" t="s">
        <v>43</v>
      </c>
      <c r="AP567" s="11" t="s">
        <v>5381</v>
      </c>
      <c r="AQ567" s="11" t="s">
        <v>66</v>
      </c>
    </row>
    <row r="568" spans="1:43" x14ac:dyDescent="0.25">
      <c r="A568" s="32">
        <v>2022</v>
      </c>
      <c r="B568" s="32">
        <v>5</v>
      </c>
      <c r="C568" s="33" t="s">
        <v>42</v>
      </c>
      <c r="D568" s="33" t="s">
        <v>5390</v>
      </c>
      <c r="E568" s="33" t="s">
        <v>5391</v>
      </c>
      <c r="F568" s="33" t="s">
        <v>43</v>
      </c>
      <c r="G568" s="33" t="s">
        <v>44</v>
      </c>
      <c r="H568" s="33" t="s">
        <v>58</v>
      </c>
      <c r="I568" s="33" t="s">
        <v>5392</v>
      </c>
      <c r="J568" s="33" t="s">
        <v>5393</v>
      </c>
      <c r="K568" s="33" t="s">
        <v>5394</v>
      </c>
      <c r="L568" s="33" t="s">
        <v>46</v>
      </c>
      <c r="M568" s="33" t="s">
        <v>5395</v>
      </c>
      <c r="N568" s="33" t="s">
        <v>5396</v>
      </c>
      <c r="O568" s="33" t="s">
        <v>62</v>
      </c>
      <c r="P568" s="33" t="s">
        <v>49</v>
      </c>
      <c r="Q568" s="33" t="s">
        <v>59</v>
      </c>
      <c r="R568" s="32"/>
      <c r="S568" s="33" t="s">
        <v>1517</v>
      </c>
      <c r="T568" s="33" t="s">
        <v>1518</v>
      </c>
      <c r="U568" s="33" t="s">
        <v>65</v>
      </c>
      <c r="V568" s="33" t="s">
        <v>72</v>
      </c>
      <c r="W568" s="33" t="s">
        <v>5397</v>
      </c>
      <c r="X568" s="33" t="s">
        <v>138</v>
      </c>
      <c r="Z568" s="33" t="s">
        <v>52</v>
      </c>
      <c r="AA568" s="33" t="s">
        <v>64</v>
      </c>
      <c r="AB568" s="33" t="s">
        <v>1416</v>
      </c>
      <c r="AC568" s="33" t="s">
        <v>70</v>
      </c>
      <c r="AD568" s="34"/>
      <c r="AE568" s="34">
        <v>44694</v>
      </c>
      <c r="AF568" s="39">
        <v>44697</v>
      </c>
      <c r="AG568" s="38">
        <v>1</v>
      </c>
      <c r="AH568" s="39" t="s">
        <v>5398</v>
      </c>
      <c r="AI568" s="37" t="s">
        <v>5399</v>
      </c>
      <c r="AJ568" s="37" t="s">
        <v>49</v>
      </c>
      <c r="AK568" s="39"/>
      <c r="AL568" s="37" t="s">
        <v>46</v>
      </c>
      <c r="AN568" s="35">
        <v>0.65928888888888892</v>
      </c>
      <c r="AO568" s="33" t="s">
        <v>43</v>
      </c>
      <c r="AP568" s="11" t="s">
        <v>5390</v>
      </c>
      <c r="AQ568" s="11" t="s">
        <v>66</v>
      </c>
    </row>
    <row r="569" spans="1:43" x14ac:dyDescent="0.25">
      <c r="A569" s="32">
        <v>2022</v>
      </c>
      <c r="B569" s="32">
        <v>5</v>
      </c>
      <c r="C569" s="33" t="s">
        <v>42</v>
      </c>
      <c r="D569" s="33" t="s">
        <v>5400</v>
      </c>
      <c r="E569" s="33" t="s">
        <v>5401</v>
      </c>
      <c r="F569" s="33" t="s">
        <v>43</v>
      </c>
      <c r="G569" s="33" t="s">
        <v>44</v>
      </c>
      <c r="H569" s="33" t="s">
        <v>6355</v>
      </c>
      <c r="I569" s="33" t="s">
        <v>5402</v>
      </c>
      <c r="J569" s="33" t="s">
        <v>5403</v>
      </c>
      <c r="K569" s="33" t="s">
        <v>5404</v>
      </c>
      <c r="L569" s="33" t="s">
        <v>46</v>
      </c>
      <c r="M569" s="33" t="s">
        <v>5405</v>
      </c>
      <c r="N569" s="33" t="s">
        <v>5406</v>
      </c>
      <c r="O569" s="33" t="s">
        <v>62</v>
      </c>
      <c r="P569" s="33" t="s">
        <v>49</v>
      </c>
      <c r="Q569" s="33" t="s">
        <v>5407</v>
      </c>
      <c r="R569" s="32">
        <v>40</v>
      </c>
      <c r="S569" s="33" t="s">
        <v>1527</v>
      </c>
      <c r="T569" s="33" t="s">
        <v>1518</v>
      </c>
      <c r="U569" s="33" t="s">
        <v>65</v>
      </c>
      <c r="V569" s="33" t="s">
        <v>77</v>
      </c>
      <c r="X569" s="33" t="s">
        <v>77</v>
      </c>
      <c r="Z569" s="33" t="s">
        <v>52</v>
      </c>
      <c r="AA569" s="33" t="s">
        <v>64</v>
      </c>
      <c r="AC569" s="33" t="s">
        <v>70</v>
      </c>
      <c r="AD569" s="34"/>
      <c r="AE569" s="34">
        <v>44694</v>
      </c>
      <c r="AF569" s="39">
        <v>44697</v>
      </c>
      <c r="AG569" s="38">
        <v>1</v>
      </c>
      <c r="AH569" s="39" t="s">
        <v>5408</v>
      </c>
      <c r="AI569" s="37" t="s">
        <v>5409</v>
      </c>
      <c r="AJ569" s="37" t="s">
        <v>49</v>
      </c>
      <c r="AK569" s="39"/>
      <c r="AL569" s="37" t="s">
        <v>46</v>
      </c>
      <c r="AN569" s="35">
        <v>0.67576149305555555</v>
      </c>
      <c r="AO569" s="33" t="s">
        <v>43</v>
      </c>
      <c r="AP569" s="11" t="s">
        <v>5400</v>
      </c>
      <c r="AQ569" s="11" t="s">
        <v>66</v>
      </c>
    </row>
    <row r="570" spans="1:43" x14ac:dyDescent="0.25">
      <c r="A570" s="32">
        <v>2022</v>
      </c>
      <c r="B570" s="32">
        <v>5</v>
      </c>
      <c r="C570" s="33" t="s">
        <v>42</v>
      </c>
      <c r="D570" s="33" t="s">
        <v>5410</v>
      </c>
      <c r="E570" s="33" t="s">
        <v>5411</v>
      </c>
      <c r="F570" s="33" t="s">
        <v>43</v>
      </c>
      <c r="G570" s="33" t="s">
        <v>44</v>
      </c>
      <c r="H570" s="33" t="s">
        <v>58</v>
      </c>
      <c r="I570" s="33" t="s">
        <v>5412</v>
      </c>
      <c r="J570" s="33" t="s">
        <v>5413</v>
      </c>
      <c r="K570" s="33" t="s">
        <v>5414</v>
      </c>
      <c r="L570" s="33" t="s">
        <v>46</v>
      </c>
      <c r="M570" s="33" t="s">
        <v>5415</v>
      </c>
      <c r="N570" s="33" t="s">
        <v>5416</v>
      </c>
      <c r="O570" s="33" t="s">
        <v>62</v>
      </c>
      <c r="P570" s="33" t="s">
        <v>49</v>
      </c>
      <c r="Q570" s="33" t="s">
        <v>5417</v>
      </c>
      <c r="R570" s="32">
        <v>31</v>
      </c>
      <c r="S570" s="33" t="s">
        <v>1517</v>
      </c>
      <c r="T570" s="33" t="s">
        <v>1518</v>
      </c>
      <c r="U570" s="33" t="s">
        <v>49</v>
      </c>
      <c r="V570" s="33" t="s">
        <v>73</v>
      </c>
      <c r="X570" s="33" t="s">
        <v>5418</v>
      </c>
      <c r="Z570" s="33" t="s">
        <v>52</v>
      </c>
      <c r="AA570" s="33" t="s">
        <v>64</v>
      </c>
      <c r="AC570" s="33" t="s">
        <v>70</v>
      </c>
      <c r="AD570" s="34"/>
      <c r="AE570" s="34">
        <v>44694</v>
      </c>
      <c r="AF570" s="39">
        <v>44697</v>
      </c>
      <c r="AG570" s="38">
        <v>1</v>
      </c>
      <c r="AH570" s="39" t="s">
        <v>5419</v>
      </c>
      <c r="AI570" s="37" t="s">
        <v>5420</v>
      </c>
      <c r="AJ570" s="37" t="s">
        <v>49</v>
      </c>
      <c r="AK570" s="39"/>
      <c r="AL570" s="37" t="s">
        <v>46</v>
      </c>
      <c r="AN570" s="35">
        <v>0.69136346064814813</v>
      </c>
      <c r="AO570" s="33" t="s">
        <v>43</v>
      </c>
      <c r="AP570" s="11" t="s">
        <v>5410</v>
      </c>
      <c r="AQ570" s="11" t="s">
        <v>66</v>
      </c>
    </row>
    <row r="571" spans="1:43" x14ac:dyDescent="0.25">
      <c r="A571" s="32">
        <v>2022</v>
      </c>
      <c r="B571" s="32">
        <v>5</v>
      </c>
      <c r="C571" s="33" t="s">
        <v>42</v>
      </c>
      <c r="D571" s="33" t="s">
        <v>5421</v>
      </c>
      <c r="E571" s="33" t="s">
        <v>5422</v>
      </c>
      <c r="F571" s="33" t="s">
        <v>43</v>
      </c>
      <c r="G571" s="33" t="s">
        <v>44</v>
      </c>
      <c r="H571" s="33" t="s">
        <v>58</v>
      </c>
      <c r="I571" s="33" t="s">
        <v>5423</v>
      </c>
      <c r="J571" s="33" t="s">
        <v>5424</v>
      </c>
      <c r="K571" s="33" t="s">
        <v>5425</v>
      </c>
      <c r="L571" s="33" t="s">
        <v>99</v>
      </c>
      <c r="M571" s="33" t="s">
        <v>5426</v>
      </c>
      <c r="N571" s="33" t="s">
        <v>5427</v>
      </c>
      <c r="O571" s="33" t="s">
        <v>62</v>
      </c>
      <c r="P571" s="33" t="s">
        <v>49</v>
      </c>
      <c r="Q571" s="33" t="s">
        <v>59</v>
      </c>
      <c r="R571" s="32"/>
      <c r="S571" s="33" t="s">
        <v>1517</v>
      </c>
      <c r="T571" s="33" t="s">
        <v>1518</v>
      </c>
      <c r="U571" s="33" t="s">
        <v>65</v>
      </c>
      <c r="V571" s="33" t="s">
        <v>758</v>
      </c>
      <c r="W571" s="33" t="s">
        <v>5428</v>
      </c>
      <c r="X571" s="33" t="s">
        <v>1842</v>
      </c>
      <c r="Z571" s="33" t="s">
        <v>52</v>
      </c>
      <c r="AA571" s="33" t="s">
        <v>64</v>
      </c>
      <c r="AB571" s="33" t="s">
        <v>205</v>
      </c>
      <c r="AC571" s="33" t="s">
        <v>70</v>
      </c>
      <c r="AD571" s="34"/>
      <c r="AE571" s="34">
        <v>44694</v>
      </c>
      <c r="AF571" s="39">
        <v>44698</v>
      </c>
      <c r="AG571" s="38">
        <v>2</v>
      </c>
      <c r="AH571" s="39" t="s">
        <v>5429</v>
      </c>
      <c r="AI571" s="37" t="s">
        <v>5430</v>
      </c>
      <c r="AJ571" s="37" t="s">
        <v>49</v>
      </c>
      <c r="AK571" s="39"/>
      <c r="AL571" s="37" t="s">
        <v>46</v>
      </c>
      <c r="AN571" s="35">
        <v>0.71409545138888886</v>
      </c>
      <c r="AO571" s="33" t="s">
        <v>43</v>
      </c>
      <c r="AP571" s="11" t="s">
        <v>5421</v>
      </c>
      <c r="AQ571" s="11" t="s">
        <v>66</v>
      </c>
    </row>
    <row r="572" spans="1:43" x14ac:dyDescent="0.25">
      <c r="A572" s="32">
        <v>2022</v>
      </c>
      <c r="B572" s="32">
        <v>5</v>
      </c>
      <c r="C572" s="33" t="s">
        <v>42</v>
      </c>
      <c r="D572" s="33" t="s">
        <v>5431</v>
      </c>
      <c r="E572" s="33" t="s">
        <v>5432</v>
      </c>
      <c r="F572" s="33" t="s">
        <v>43</v>
      </c>
      <c r="G572" s="33" t="s">
        <v>44</v>
      </c>
      <c r="H572" s="33" t="s">
        <v>58</v>
      </c>
      <c r="I572" s="33" t="s">
        <v>5433</v>
      </c>
      <c r="J572" s="33" t="s">
        <v>5434</v>
      </c>
      <c r="K572" s="33" t="s">
        <v>5435</v>
      </c>
      <c r="L572" s="33" t="s">
        <v>99</v>
      </c>
      <c r="M572" s="33" t="s">
        <v>5436</v>
      </c>
      <c r="N572" s="33" t="s">
        <v>5437</v>
      </c>
      <c r="O572" s="33" t="s">
        <v>62</v>
      </c>
      <c r="P572" s="33" t="s">
        <v>49</v>
      </c>
      <c r="Q572" s="33" t="s">
        <v>5438</v>
      </c>
      <c r="R572" s="32">
        <v>60</v>
      </c>
      <c r="S572" s="33" t="s">
        <v>1517</v>
      </c>
      <c r="T572" s="33" t="s">
        <v>1518</v>
      </c>
      <c r="U572" s="33" t="s">
        <v>65</v>
      </c>
      <c r="V572" s="33" t="s">
        <v>72</v>
      </c>
      <c r="X572" s="33" t="s">
        <v>1436</v>
      </c>
      <c r="Z572" s="33" t="s">
        <v>52</v>
      </c>
      <c r="AA572" s="33" t="s">
        <v>64</v>
      </c>
      <c r="AB572" s="33" t="s">
        <v>204</v>
      </c>
      <c r="AC572" s="33" t="s">
        <v>70</v>
      </c>
      <c r="AD572" s="34"/>
      <c r="AE572" s="34">
        <v>44694</v>
      </c>
      <c r="AF572" s="39">
        <v>44697</v>
      </c>
      <c r="AG572" s="38">
        <v>1</v>
      </c>
      <c r="AH572" s="39" t="s">
        <v>5439</v>
      </c>
      <c r="AI572" s="37" t="s">
        <v>5440</v>
      </c>
      <c r="AJ572" s="37" t="s">
        <v>49</v>
      </c>
      <c r="AK572" s="39"/>
      <c r="AL572" s="37" t="s">
        <v>46</v>
      </c>
      <c r="AN572" s="35">
        <v>0.73276890046296295</v>
      </c>
      <c r="AO572" s="33" t="s">
        <v>43</v>
      </c>
      <c r="AP572" s="11" t="s">
        <v>5431</v>
      </c>
      <c r="AQ572" s="11" t="s">
        <v>66</v>
      </c>
    </row>
    <row r="573" spans="1:43" x14ac:dyDescent="0.25">
      <c r="A573" s="32">
        <v>2022</v>
      </c>
      <c r="B573" s="32">
        <v>5</v>
      </c>
      <c r="C573" s="33" t="s">
        <v>42</v>
      </c>
      <c r="D573" s="33" t="s">
        <v>5441</v>
      </c>
      <c r="E573" s="33" t="s">
        <v>5442</v>
      </c>
      <c r="F573" s="33" t="s">
        <v>43</v>
      </c>
      <c r="G573" s="33" t="s">
        <v>44</v>
      </c>
      <c r="H573" s="33" t="s">
        <v>58</v>
      </c>
      <c r="I573" s="33" t="s">
        <v>5443</v>
      </c>
      <c r="J573" s="33" t="s">
        <v>5444</v>
      </c>
      <c r="K573" s="33" t="s">
        <v>5445</v>
      </c>
      <c r="L573" s="33" t="s">
        <v>99</v>
      </c>
      <c r="M573" s="33" t="s">
        <v>5446</v>
      </c>
      <c r="N573" s="33" t="s">
        <v>5447</v>
      </c>
      <c r="O573" s="33" t="s">
        <v>5448</v>
      </c>
      <c r="P573" s="33" t="s">
        <v>49</v>
      </c>
      <c r="Q573" s="33" t="s">
        <v>5449</v>
      </c>
      <c r="R573" s="32">
        <v>33</v>
      </c>
      <c r="S573" s="33" t="s">
        <v>1527</v>
      </c>
      <c r="T573" s="33" t="s">
        <v>87</v>
      </c>
      <c r="U573" s="33" t="s">
        <v>65</v>
      </c>
      <c r="V573" s="33" t="s">
        <v>92</v>
      </c>
      <c r="X573" s="33" t="s">
        <v>93</v>
      </c>
      <c r="Z573" s="33" t="s">
        <v>52</v>
      </c>
      <c r="AA573" s="33" t="s">
        <v>64</v>
      </c>
      <c r="AC573" s="33" t="s">
        <v>54</v>
      </c>
      <c r="AD573" s="34"/>
      <c r="AE573" s="34">
        <v>44694</v>
      </c>
      <c r="AF573" s="39">
        <v>44708</v>
      </c>
      <c r="AG573" s="38">
        <v>10</v>
      </c>
      <c r="AH573" s="39" t="s">
        <v>5450</v>
      </c>
      <c r="AI573" s="37" t="s">
        <v>5451</v>
      </c>
      <c r="AJ573" s="37" t="s">
        <v>65</v>
      </c>
      <c r="AK573" s="39">
        <v>44708</v>
      </c>
      <c r="AL573" s="37" t="s">
        <v>55</v>
      </c>
      <c r="AM573" s="39">
        <v>44697</v>
      </c>
      <c r="AN573" s="35">
        <v>0.75331450231481478</v>
      </c>
      <c r="AO573" s="33" t="s">
        <v>43</v>
      </c>
      <c r="AP573" s="11">
        <v>133</v>
      </c>
      <c r="AQ573" s="11" t="s">
        <v>66</v>
      </c>
    </row>
    <row r="574" spans="1:43" x14ac:dyDescent="0.25">
      <c r="A574" s="32">
        <v>2022</v>
      </c>
      <c r="B574" s="32">
        <v>5</v>
      </c>
      <c r="C574" s="33" t="s">
        <v>42</v>
      </c>
      <c r="D574" s="33" t="s">
        <v>5452</v>
      </c>
      <c r="E574" s="33" t="s">
        <v>5453</v>
      </c>
      <c r="F574" s="33" t="s">
        <v>43</v>
      </c>
      <c r="G574" s="33" t="s">
        <v>44</v>
      </c>
      <c r="H574" s="33" t="s">
        <v>58</v>
      </c>
      <c r="I574" s="33" t="s">
        <v>5454</v>
      </c>
      <c r="J574" s="33" t="s">
        <v>5455</v>
      </c>
      <c r="K574" s="33" t="s">
        <v>5456</v>
      </c>
      <c r="L574" s="33" t="s">
        <v>46</v>
      </c>
      <c r="M574" s="33" t="s">
        <v>5457</v>
      </c>
      <c r="N574" s="33" t="s">
        <v>5458</v>
      </c>
      <c r="O574" s="33" t="s">
        <v>62</v>
      </c>
      <c r="P574" s="33" t="s">
        <v>49</v>
      </c>
      <c r="Q574" s="33" t="s">
        <v>59</v>
      </c>
      <c r="R574" s="32"/>
      <c r="S574" s="33" t="s">
        <v>1517</v>
      </c>
      <c r="T574" s="33" t="s">
        <v>1518</v>
      </c>
      <c r="U574" s="33" t="s">
        <v>65</v>
      </c>
      <c r="V574" s="33" t="s">
        <v>94</v>
      </c>
      <c r="W574" s="33" t="s">
        <v>916</v>
      </c>
      <c r="X574" s="33" t="s">
        <v>917</v>
      </c>
      <c r="Z574" s="33" t="s">
        <v>52</v>
      </c>
      <c r="AA574" s="33" t="s">
        <v>64</v>
      </c>
      <c r="AC574" s="33" t="s">
        <v>70</v>
      </c>
      <c r="AD574" s="34"/>
      <c r="AE574" s="34">
        <v>44694</v>
      </c>
      <c r="AF574" s="39">
        <v>44699</v>
      </c>
      <c r="AG574" s="38">
        <v>3</v>
      </c>
      <c r="AH574" s="39" t="s">
        <v>5459</v>
      </c>
      <c r="AI574" s="37" t="s">
        <v>5460</v>
      </c>
      <c r="AJ574" s="37" t="s">
        <v>49</v>
      </c>
      <c r="AK574" s="39"/>
      <c r="AL574" s="37" t="s">
        <v>46</v>
      </c>
      <c r="AN574" s="35">
        <v>0.7674389236111111</v>
      </c>
      <c r="AO574" s="33" t="s">
        <v>43</v>
      </c>
      <c r="AP574" s="11" t="s">
        <v>5452</v>
      </c>
      <c r="AQ574" s="11" t="s">
        <v>66</v>
      </c>
    </row>
    <row r="575" spans="1:43" x14ac:dyDescent="0.25">
      <c r="A575" s="32">
        <v>2022</v>
      </c>
      <c r="B575" s="32">
        <v>5</v>
      </c>
      <c r="C575" s="33" t="s">
        <v>42</v>
      </c>
      <c r="D575" s="33" t="s">
        <v>5461</v>
      </c>
      <c r="E575" s="33" t="s">
        <v>5462</v>
      </c>
      <c r="F575" s="33" t="s">
        <v>43</v>
      </c>
      <c r="G575" s="33" t="s">
        <v>44</v>
      </c>
      <c r="H575" s="33" t="s">
        <v>58</v>
      </c>
      <c r="I575" s="33" t="s">
        <v>5463</v>
      </c>
      <c r="J575" s="33" t="s">
        <v>5464</v>
      </c>
      <c r="K575" s="33" t="s">
        <v>5465</v>
      </c>
      <c r="L575" s="33" t="s">
        <v>46</v>
      </c>
      <c r="M575" s="33" t="s">
        <v>5466</v>
      </c>
      <c r="N575" s="33" t="s">
        <v>5467</v>
      </c>
      <c r="O575" s="33" t="s">
        <v>62</v>
      </c>
      <c r="P575" s="33" t="s">
        <v>49</v>
      </c>
      <c r="Q575" s="33" t="s">
        <v>59</v>
      </c>
      <c r="R575" s="32"/>
      <c r="S575" s="33" t="s">
        <v>1517</v>
      </c>
      <c r="T575" s="33" t="s">
        <v>91</v>
      </c>
      <c r="U575" s="33" t="s">
        <v>65</v>
      </c>
      <c r="V575" s="33" t="s">
        <v>90</v>
      </c>
      <c r="W575" s="33" t="s">
        <v>727</v>
      </c>
      <c r="X575" s="33" t="s">
        <v>727</v>
      </c>
      <c r="Z575" s="33" t="s">
        <v>52</v>
      </c>
      <c r="AA575" s="33" t="s">
        <v>64</v>
      </c>
      <c r="AC575" s="33" t="s">
        <v>70</v>
      </c>
      <c r="AD575" s="34"/>
      <c r="AE575" s="34">
        <v>44695</v>
      </c>
      <c r="AF575" s="39">
        <v>44697</v>
      </c>
      <c r="AG575" s="38">
        <v>0</v>
      </c>
      <c r="AH575" s="39" t="s">
        <v>5468</v>
      </c>
      <c r="AI575" s="37" t="s">
        <v>5469</v>
      </c>
      <c r="AJ575" s="37" t="s">
        <v>49</v>
      </c>
      <c r="AK575" s="39"/>
      <c r="AL575" s="37" t="s">
        <v>46</v>
      </c>
      <c r="AN575" s="35">
        <v>0.89339791666666668</v>
      </c>
      <c r="AO575" s="33" t="s">
        <v>43</v>
      </c>
      <c r="AP575" s="11" t="s">
        <v>5461</v>
      </c>
      <c r="AQ575" s="11" t="s">
        <v>66</v>
      </c>
    </row>
    <row r="576" spans="1:43" x14ac:dyDescent="0.25">
      <c r="A576" s="32">
        <v>2022</v>
      </c>
      <c r="B576" s="32">
        <v>5</v>
      </c>
      <c r="C576" s="33" t="s">
        <v>42</v>
      </c>
      <c r="D576" s="33" t="s">
        <v>5470</v>
      </c>
      <c r="E576" s="33" t="s">
        <v>5471</v>
      </c>
      <c r="F576" s="33" t="s">
        <v>43</v>
      </c>
      <c r="G576" s="33" t="s">
        <v>44</v>
      </c>
      <c r="H576" s="33" t="s">
        <v>58</v>
      </c>
      <c r="I576" s="33" t="s">
        <v>5472</v>
      </c>
      <c r="J576" s="33" t="s">
        <v>5473</v>
      </c>
      <c r="K576" s="33" t="s">
        <v>5474</v>
      </c>
      <c r="L576" s="33" t="s">
        <v>46</v>
      </c>
      <c r="M576" s="33" t="s">
        <v>5475</v>
      </c>
      <c r="N576" s="33" t="s">
        <v>5476</v>
      </c>
      <c r="O576" s="33" t="s">
        <v>62</v>
      </c>
      <c r="P576" s="33" t="s">
        <v>49</v>
      </c>
      <c r="Q576" s="33" t="s">
        <v>59</v>
      </c>
      <c r="R576" s="32"/>
      <c r="S576" s="33" t="s">
        <v>1517</v>
      </c>
      <c r="T576" s="33" t="s">
        <v>91</v>
      </c>
      <c r="U576" s="33" t="s">
        <v>65</v>
      </c>
      <c r="V576" s="33" t="s">
        <v>72</v>
      </c>
      <c r="W576" s="33" t="s">
        <v>6357</v>
      </c>
      <c r="X576" s="33" t="s">
        <v>960</v>
      </c>
      <c r="Z576" s="33" t="s">
        <v>52</v>
      </c>
      <c r="AA576" s="33" t="s">
        <v>64</v>
      </c>
      <c r="AB576" s="33" t="s">
        <v>1416</v>
      </c>
      <c r="AC576" s="33" t="s">
        <v>70</v>
      </c>
      <c r="AD576" s="34"/>
      <c r="AE576" s="34">
        <v>44695</v>
      </c>
      <c r="AF576" s="39">
        <v>44697</v>
      </c>
      <c r="AG576" s="38">
        <v>0</v>
      </c>
      <c r="AH576" s="39" t="s">
        <v>5477</v>
      </c>
      <c r="AI576" s="37" t="s">
        <v>5478</v>
      </c>
      <c r="AJ576" s="37" t="s">
        <v>49</v>
      </c>
      <c r="AK576" s="39"/>
      <c r="AL576" s="37" t="s">
        <v>46</v>
      </c>
      <c r="AN576" s="35">
        <v>0.96194444444444449</v>
      </c>
      <c r="AO576" s="33" t="s">
        <v>43</v>
      </c>
      <c r="AP576" s="11" t="s">
        <v>5470</v>
      </c>
      <c r="AQ576" s="11" t="s">
        <v>66</v>
      </c>
    </row>
    <row r="577" spans="1:43" x14ac:dyDescent="0.25">
      <c r="A577" s="32">
        <v>2022</v>
      </c>
      <c r="B577" s="32">
        <v>5</v>
      </c>
      <c r="C577" s="33" t="s">
        <v>42</v>
      </c>
      <c r="D577" s="33" t="s">
        <v>5479</v>
      </c>
      <c r="E577" s="33" t="s">
        <v>5480</v>
      </c>
      <c r="F577" s="33" t="s">
        <v>43</v>
      </c>
      <c r="G577" s="33" t="s">
        <v>44</v>
      </c>
      <c r="H577" s="33" t="s">
        <v>58</v>
      </c>
      <c r="I577" s="33" t="s">
        <v>5481</v>
      </c>
      <c r="J577" s="33" t="s">
        <v>5482</v>
      </c>
      <c r="K577" s="33" t="s">
        <v>5483</v>
      </c>
      <c r="L577" s="33" t="s">
        <v>46</v>
      </c>
      <c r="M577" s="33" t="s">
        <v>5484</v>
      </c>
      <c r="N577" s="33" t="s">
        <v>5485</v>
      </c>
      <c r="O577" s="33" t="s">
        <v>62</v>
      </c>
      <c r="P577" s="33" t="s">
        <v>49</v>
      </c>
      <c r="Q577" s="33" t="s">
        <v>59</v>
      </c>
      <c r="R577" s="32"/>
      <c r="S577" s="33" t="s">
        <v>1517</v>
      </c>
      <c r="T577" s="33" t="s">
        <v>1518</v>
      </c>
      <c r="U577" s="33" t="s">
        <v>65</v>
      </c>
      <c r="V577" s="33" t="s">
        <v>81</v>
      </c>
      <c r="W577" s="33" t="s">
        <v>6406</v>
      </c>
      <c r="X577" s="33" t="s">
        <v>2430</v>
      </c>
      <c r="Z577" s="33" t="s">
        <v>52</v>
      </c>
      <c r="AA577" s="33" t="s">
        <v>64</v>
      </c>
      <c r="AC577" s="33" t="s">
        <v>54</v>
      </c>
      <c r="AD577" s="34"/>
      <c r="AE577" s="34">
        <v>44695</v>
      </c>
      <c r="AF577" s="39">
        <v>44707</v>
      </c>
      <c r="AG577" s="38">
        <v>8</v>
      </c>
      <c r="AH577" s="39" t="s">
        <v>5486</v>
      </c>
      <c r="AI577" s="37" t="s">
        <v>5487</v>
      </c>
      <c r="AJ577" s="37" t="s">
        <v>65</v>
      </c>
      <c r="AK577" s="39">
        <v>44707</v>
      </c>
      <c r="AL577" s="37" t="s">
        <v>55</v>
      </c>
      <c r="AM577" s="39">
        <v>44699</v>
      </c>
      <c r="AN577" s="35">
        <v>6.4114583333333332E-3</v>
      </c>
      <c r="AO577" s="33" t="s">
        <v>43</v>
      </c>
      <c r="AP577" s="11">
        <v>50</v>
      </c>
      <c r="AQ577" s="11" t="s">
        <v>66</v>
      </c>
    </row>
    <row r="578" spans="1:43" x14ac:dyDescent="0.25">
      <c r="A578" s="32">
        <v>2022</v>
      </c>
      <c r="B578" s="32">
        <v>5</v>
      </c>
      <c r="C578" s="33" t="s">
        <v>42</v>
      </c>
      <c r="D578" s="33" t="s">
        <v>5488</v>
      </c>
      <c r="E578" s="33" t="s">
        <v>5489</v>
      </c>
      <c r="F578" s="33" t="s">
        <v>43</v>
      </c>
      <c r="G578" s="33" t="s">
        <v>44</v>
      </c>
      <c r="H578" s="33" t="s">
        <v>58</v>
      </c>
      <c r="I578" s="33" t="s">
        <v>5490</v>
      </c>
      <c r="J578" s="33" t="s">
        <v>5491</v>
      </c>
      <c r="K578" s="33" t="s">
        <v>5492</v>
      </c>
      <c r="L578" s="33" t="s">
        <v>46</v>
      </c>
      <c r="M578" s="33" t="s">
        <v>5493</v>
      </c>
      <c r="N578" s="33" t="s">
        <v>5494</v>
      </c>
      <c r="O578" s="33" t="s">
        <v>62</v>
      </c>
      <c r="P578" s="33" t="s">
        <v>49</v>
      </c>
      <c r="Q578" s="33" t="s">
        <v>5495</v>
      </c>
      <c r="R578" s="32">
        <v>56</v>
      </c>
      <c r="S578" s="33" t="s">
        <v>1527</v>
      </c>
      <c r="T578" s="33" t="s">
        <v>1518</v>
      </c>
      <c r="U578" s="33" t="s">
        <v>65</v>
      </c>
      <c r="V578" s="33" t="s">
        <v>81</v>
      </c>
      <c r="X578" s="33" t="s">
        <v>83</v>
      </c>
      <c r="Z578" s="33" t="s">
        <v>52</v>
      </c>
      <c r="AA578" s="33" t="s">
        <v>64</v>
      </c>
      <c r="AC578" s="33" t="s">
        <v>54</v>
      </c>
      <c r="AD578" s="34"/>
      <c r="AE578" s="34">
        <v>44695</v>
      </c>
      <c r="AF578" s="39">
        <v>44707</v>
      </c>
      <c r="AG578" s="38">
        <v>8</v>
      </c>
      <c r="AH578" s="39" t="s">
        <v>5496</v>
      </c>
      <c r="AI578" s="37" t="s">
        <v>5497</v>
      </c>
      <c r="AJ578" s="37" t="s">
        <v>65</v>
      </c>
      <c r="AK578" s="39">
        <v>44707</v>
      </c>
      <c r="AL578" s="37" t="s">
        <v>55</v>
      </c>
      <c r="AM578" s="39">
        <v>44699</v>
      </c>
      <c r="AN578" s="35">
        <v>5.905775462962963E-2</v>
      </c>
      <c r="AO578" s="33" t="s">
        <v>43</v>
      </c>
      <c r="AP578" s="11">
        <v>58</v>
      </c>
      <c r="AQ578" s="11" t="s">
        <v>66</v>
      </c>
    </row>
    <row r="579" spans="1:43" x14ac:dyDescent="0.25">
      <c r="A579" s="32">
        <v>2022</v>
      </c>
      <c r="B579" s="32">
        <v>5</v>
      </c>
      <c r="C579" s="33" t="s">
        <v>42</v>
      </c>
      <c r="D579" s="33" t="s">
        <v>5498</v>
      </c>
      <c r="E579" s="33" t="s">
        <v>5499</v>
      </c>
      <c r="F579" s="33" t="s">
        <v>43</v>
      </c>
      <c r="G579" s="33" t="s">
        <v>44</v>
      </c>
      <c r="H579" s="33" t="s">
        <v>58</v>
      </c>
      <c r="I579" s="33" t="s">
        <v>5500</v>
      </c>
      <c r="J579" s="33" t="s">
        <v>5501</v>
      </c>
      <c r="K579" s="33" t="s">
        <v>5502</v>
      </c>
      <c r="L579" s="33" t="s">
        <v>46</v>
      </c>
      <c r="M579" s="33" t="s">
        <v>5503</v>
      </c>
      <c r="N579" s="33" t="s">
        <v>5504</v>
      </c>
      <c r="O579" s="33" t="s">
        <v>62</v>
      </c>
      <c r="P579" s="33" t="s">
        <v>49</v>
      </c>
      <c r="Q579" s="33" t="s">
        <v>59</v>
      </c>
      <c r="R579" s="32"/>
      <c r="S579" s="33" t="s">
        <v>1517</v>
      </c>
      <c r="T579" s="33" t="s">
        <v>1518</v>
      </c>
      <c r="U579" s="33" t="s">
        <v>65</v>
      </c>
      <c r="V579" s="33" t="s">
        <v>50</v>
      </c>
      <c r="W579" s="33" t="s">
        <v>3368</v>
      </c>
      <c r="X579" s="33" t="s">
        <v>79</v>
      </c>
      <c r="Z579" s="33" t="s">
        <v>52</v>
      </c>
      <c r="AA579" s="33" t="s">
        <v>64</v>
      </c>
      <c r="AC579" s="33" t="s">
        <v>70</v>
      </c>
      <c r="AD579" s="34"/>
      <c r="AE579" s="34">
        <v>44695</v>
      </c>
      <c r="AF579" s="39">
        <v>44698</v>
      </c>
      <c r="AG579" s="38">
        <v>1</v>
      </c>
      <c r="AH579" s="39" t="s">
        <v>5505</v>
      </c>
      <c r="AI579" s="37" t="s">
        <v>5506</v>
      </c>
      <c r="AJ579" s="37" t="s">
        <v>49</v>
      </c>
      <c r="AK579" s="39"/>
      <c r="AL579" s="37" t="s">
        <v>46</v>
      </c>
      <c r="AN579" s="35">
        <v>0.10815471064814815</v>
      </c>
      <c r="AO579" s="33" t="s">
        <v>43</v>
      </c>
      <c r="AP579" s="11">
        <v>232430</v>
      </c>
      <c r="AQ579" s="11" t="s">
        <v>66</v>
      </c>
    </row>
    <row r="580" spans="1:43" x14ac:dyDescent="0.25">
      <c r="A580" s="32">
        <v>2022</v>
      </c>
      <c r="B580" s="32">
        <v>5</v>
      </c>
      <c r="C580" s="33" t="s">
        <v>42</v>
      </c>
      <c r="D580" s="33" t="s">
        <v>5507</v>
      </c>
      <c r="E580" s="33" t="s">
        <v>5508</v>
      </c>
      <c r="F580" s="33" t="s">
        <v>43</v>
      </c>
      <c r="G580" s="33" t="s">
        <v>44</v>
      </c>
      <c r="H580" s="33" t="s">
        <v>58</v>
      </c>
      <c r="I580" s="33" t="s">
        <v>5509</v>
      </c>
      <c r="J580" s="33" t="s">
        <v>5510</v>
      </c>
      <c r="K580" s="33" t="s">
        <v>5511</v>
      </c>
      <c r="L580" s="33" t="s">
        <v>46</v>
      </c>
      <c r="M580" s="33" t="s">
        <v>5512</v>
      </c>
      <c r="N580" s="33" t="s">
        <v>5513</v>
      </c>
      <c r="O580" s="33" t="s">
        <v>62</v>
      </c>
      <c r="P580" s="33" t="s">
        <v>49</v>
      </c>
      <c r="Q580" s="33" t="s">
        <v>59</v>
      </c>
      <c r="R580" s="32"/>
      <c r="S580" s="33" t="s">
        <v>1517</v>
      </c>
      <c r="T580" s="33" t="s">
        <v>1518</v>
      </c>
      <c r="U580" s="33" t="s">
        <v>65</v>
      </c>
      <c r="V580" s="33" t="s">
        <v>72</v>
      </c>
      <c r="W580" s="33" t="s">
        <v>116</v>
      </c>
      <c r="X580" s="33" t="s">
        <v>116</v>
      </c>
      <c r="Z580" s="33" t="s">
        <v>52</v>
      </c>
      <c r="AA580" s="33" t="s">
        <v>64</v>
      </c>
      <c r="AB580" s="33" t="s">
        <v>1416</v>
      </c>
      <c r="AC580" s="33" t="s">
        <v>70</v>
      </c>
      <c r="AD580" s="34"/>
      <c r="AE580" s="34">
        <v>44695</v>
      </c>
      <c r="AF580" s="39">
        <v>44697</v>
      </c>
      <c r="AG580" s="38">
        <v>0</v>
      </c>
      <c r="AH580" s="39" t="s">
        <v>5514</v>
      </c>
      <c r="AI580" s="37" t="s">
        <v>5515</v>
      </c>
      <c r="AJ580" s="37" t="s">
        <v>49</v>
      </c>
      <c r="AK580" s="39"/>
      <c r="AL580" s="37" t="s">
        <v>46</v>
      </c>
      <c r="AN580" s="35">
        <v>0.12955185185185186</v>
      </c>
      <c r="AO580" s="33" t="s">
        <v>43</v>
      </c>
      <c r="AP580" s="11">
        <v>232431</v>
      </c>
      <c r="AQ580" s="11" t="s">
        <v>66</v>
      </c>
    </row>
    <row r="581" spans="1:43" x14ac:dyDescent="0.25">
      <c r="A581" s="32">
        <v>2022</v>
      </c>
      <c r="B581" s="32">
        <v>5</v>
      </c>
      <c r="C581" s="33" t="s">
        <v>42</v>
      </c>
      <c r="D581" s="33" t="s">
        <v>6407</v>
      </c>
      <c r="E581" s="33" t="s">
        <v>6408</v>
      </c>
      <c r="F581" s="33" t="s">
        <v>43</v>
      </c>
      <c r="G581" s="33" t="s">
        <v>44</v>
      </c>
      <c r="H581" s="33" t="s">
        <v>58</v>
      </c>
      <c r="I581" s="33" t="s">
        <v>6409</v>
      </c>
      <c r="J581" s="33" t="s">
        <v>6410</v>
      </c>
      <c r="K581" s="33" t="s">
        <v>6411</v>
      </c>
      <c r="L581" s="33" t="s">
        <v>46</v>
      </c>
      <c r="M581" s="33" t="s">
        <v>6412</v>
      </c>
      <c r="N581" s="33" t="s">
        <v>6413</v>
      </c>
      <c r="O581" s="33" t="s">
        <v>62</v>
      </c>
      <c r="P581" s="33" t="s">
        <v>49</v>
      </c>
      <c r="Q581" s="33" t="s">
        <v>59</v>
      </c>
      <c r="R581" s="32"/>
      <c r="S581" s="33" t="s">
        <v>1517</v>
      </c>
      <c r="T581" s="33" t="s">
        <v>91</v>
      </c>
      <c r="U581" s="33" t="s">
        <v>65</v>
      </c>
      <c r="V581" s="33" t="s">
        <v>96</v>
      </c>
      <c r="W581" s="33" t="s">
        <v>6414</v>
      </c>
      <c r="X581" s="33" t="s">
        <v>1203</v>
      </c>
      <c r="Z581" s="33" t="s">
        <v>52</v>
      </c>
      <c r="AA581" s="33" t="s">
        <v>69</v>
      </c>
      <c r="AC581" s="33" t="s">
        <v>70</v>
      </c>
      <c r="AD581" s="34"/>
      <c r="AE581" s="34">
        <v>44695</v>
      </c>
      <c r="AF581" s="39">
        <v>44713</v>
      </c>
      <c r="AG581" s="38">
        <v>12</v>
      </c>
      <c r="AH581" s="39" t="s">
        <v>6415</v>
      </c>
      <c r="AI581" s="37" t="s">
        <v>6416</v>
      </c>
      <c r="AJ581" s="37" t="s">
        <v>65</v>
      </c>
      <c r="AK581" s="39">
        <v>44713</v>
      </c>
      <c r="AL581" s="37" t="s">
        <v>55</v>
      </c>
      <c r="AM581" s="39">
        <v>44704</v>
      </c>
      <c r="AN581" s="35">
        <v>0.40356099537037038</v>
      </c>
      <c r="AO581" s="33" t="s">
        <v>43</v>
      </c>
      <c r="AP581" s="11">
        <v>36</v>
      </c>
      <c r="AQ581" s="11" t="s">
        <v>66</v>
      </c>
    </row>
    <row r="582" spans="1:43" x14ac:dyDescent="0.25">
      <c r="A582" s="32">
        <v>2022</v>
      </c>
      <c r="B582" s="32">
        <v>5</v>
      </c>
      <c r="C582" s="33" t="s">
        <v>42</v>
      </c>
      <c r="D582" s="33" t="s">
        <v>5516</v>
      </c>
      <c r="E582" s="33" t="s">
        <v>5517</v>
      </c>
      <c r="F582" s="33" t="s">
        <v>43</v>
      </c>
      <c r="G582" s="33" t="s">
        <v>44</v>
      </c>
      <c r="H582" s="33" t="s">
        <v>58</v>
      </c>
      <c r="I582" s="33" t="s">
        <v>5518</v>
      </c>
      <c r="J582" s="33" t="s">
        <v>5519</v>
      </c>
      <c r="K582" s="33" t="s">
        <v>5520</v>
      </c>
      <c r="L582" s="33" t="s">
        <v>99</v>
      </c>
      <c r="M582" s="33" t="s">
        <v>5521</v>
      </c>
      <c r="N582" s="33" t="s">
        <v>5522</v>
      </c>
      <c r="O582" s="33" t="s">
        <v>62</v>
      </c>
      <c r="P582" s="33" t="s">
        <v>49</v>
      </c>
      <c r="Q582" s="33" t="s">
        <v>5523</v>
      </c>
      <c r="R582" s="32">
        <v>25</v>
      </c>
      <c r="S582" s="33" t="s">
        <v>1517</v>
      </c>
      <c r="T582" s="33" t="s">
        <v>1518</v>
      </c>
      <c r="U582" s="33" t="s">
        <v>49</v>
      </c>
      <c r="V582" s="33" t="s">
        <v>72</v>
      </c>
      <c r="X582" s="33" t="s">
        <v>4363</v>
      </c>
      <c r="Z582" s="33" t="s">
        <v>52</v>
      </c>
      <c r="AA582" s="33" t="s">
        <v>64</v>
      </c>
      <c r="AB582" s="33" t="s">
        <v>1416</v>
      </c>
      <c r="AC582" s="33" t="s">
        <v>70</v>
      </c>
      <c r="AD582" s="34"/>
      <c r="AE582" s="34">
        <v>44695</v>
      </c>
      <c r="AF582" s="39">
        <v>44697</v>
      </c>
      <c r="AG582" s="38">
        <v>0</v>
      </c>
      <c r="AH582" s="39" t="s">
        <v>5524</v>
      </c>
      <c r="AI582" s="37" t="s">
        <v>5525</v>
      </c>
      <c r="AJ582" s="37" t="s">
        <v>49</v>
      </c>
      <c r="AK582" s="39"/>
      <c r="AL582" s="37" t="s">
        <v>46</v>
      </c>
      <c r="AN582" s="35">
        <v>0.65434927083333339</v>
      </c>
      <c r="AO582" s="33" t="s">
        <v>43</v>
      </c>
      <c r="AP582" s="11" t="s">
        <v>5516</v>
      </c>
      <c r="AQ582" s="11" t="s">
        <v>66</v>
      </c>
    </row>
    <row r="583" spans="1:43" x14ac:dyDescent="0.25">
      <c r="A583" s="32">
        <v>2022</v>
      </c>
      <c r="B583" s="32">
        <v>5</v>
      </c>
      <c r="C583" s="33" t="s">
        <v>42</v>
      </c>
      <c r="D583" s="33" t="s">
        <v>5526</v>
      </c>
      <c r="E583" s="33" t="s">
        <v>5527</v>
      </c>
      <c r="F583" s="33" t="s">
        <v>43</v>
      </c>
      <c r="G583" s="33" t="s">
        <v>44</v>
      </c>
      <c r="H583" s="33" t="s">
        <v>58</v>
      </c>
      <c r="I583" s="33" t="s">
        <v>5528</v>
      </c>
      <c r="J583" s="33" t="s">
        <v>5529</v>
      </c>
      <c r="K583" s="33" t="s">
        <v>5530</v>
      </c>
      <c r="L583" s="33" t="s">
        <v>46</v>
      </c>
      <c r="M583" s="33" t="s">
        <v>5531</v>
      </c>
      <c r="N583" s="33" t="s">
        <v>5532</v>
      </c>
      <c r="O583" s="33" t="s">
        <v>62</v>
      </c>
      <c r="P583" s="33" t="s">
        <v>49</v>
      </c>
      <c r="Q583" s="33" t="s">
        <v>59</v>
      </c>
      <c r="R583" s="32"/>
      <c r="S583" s="33" t="s">
        <v>1517</v>
      </c>
      <c r="T583" s="33" t="s">
        <v>1518</v>
      </c>
      <c r="U583" s="33" t="s">
        <v>49</v>
      </c>
      <c r="V583" s="33" t="s">
        <v>72</v>
      </c>
      <c r="W583" s="33" t="s">
        <v>5533</v>
      </c>
      <c r="X583" s="33" t="s">
        <v>116</v>
      </c>
      <c r="Z583" s="33" t="s">
        <v>52</v>
      </c>
      <c r="AA583" s="33" t="s">
        <v>64</v>
      </c>
      <c r="AB583" s="33" t="s">
        <v>1416</v>
      </c>
      <c r="AC583" s="33" t="s">
        <v>70</v>
      </c>
      <c r="AD583" s="34"/>
      <c r="AE583" s="34">
        <v>44695</v>
      </c>
      <c r="AF583" s="39">
        <v>44697</v>
      </c>
      <c r="AG583" s="38">
        <v>0</v>
      </c>
      <c r="AH583" s="39" t="s">
        <v>5534</v>
      </c>
      <c r="AI583" s="37" t="s">
        <v>5535</v>
      </c>
      <c r="AJ583" s="37" t="s">
        <v>49</v>
      </c>
      <c r="AK583" s="39"/>
      <c r="AL583" s="37" t="s">
        <v>46</v>
      </c>
      <c r="AN583" s="35">
        <v>0.66611380787037033</v>
      </c>
      <c r="AO583" s="33" t="s">
        <v>43</v>
      </c>
      <c r="AP583" s="11" t="s">
        <v>5526</v>
      </c>
      <c r="AQ583" s="11" t="s">
        <v>66</v>
      </c>
    </row>
    <row r="584" spans="1:43" x14ac:dyDescent="0.25">
      <c r="A584" s="32">
        <v>2022</v>
      </c>
      <c r="B584" s="32">
        <v>5</v>
      </c>
      <c r="C584" s="33" t="s">
        <v>42</v>
      </c>
      <c r="D584" s="33" t="s">
        <v>5536</v>
      </c>
      <c r="E584" s="33" t="s">
        <v>5537</v>
      </c>
      <c r="F584" s="33" t="s">
        <v>43</v>
      </c>
      <c r="G584" s="33" t="s">
        <v>44</v>
      </c>
      <c r="H584" s="33" t="s">
        <v>58</v>
      </c>
      <c r="I584" s="33" t="s">
        <v>5538</v>
      </c>
      <c r="J584" s="33" t="s">
        <v>5539</v>
      </c>
      <c r="K584" s="33" t="s">
        <v>5540</v>
      </c>
      <c r="L584" s="33" t="s">
        <v>46</v>
      </c>
      <c r="M584" s="33" t="s">
        <v>5541</v>
      </c>
      <c r="N584" s="33" t="s">
        <v>5542</v>
      </c>
      <c r="O584" s="33" t="s">
        <v>62</v>
      </c>
      <c r="P584" s="33" t="s">
        <v>49</v>
      </c>
      <c r="Q584" s="33" t="s">
        <v>59</v>
      </c>
      <c r="R584" s="32"/>
      <c r="S584" s="33" t="s">
        <v>1517</v>
      </c>
      <c r="T584" s="33" t="s">
        <v>1518</v>
      </c>
      <c r="U584" s="33" t="s">
        <v>65</v>
      </c>
      <c r="V584" s="33" t="s">
        <v>72</v>
      </c>
      <c r="W584" s="33" t="s">
        <v>6357</v>
      </c>
      <c r="X584" s="33" t="s">
        <v>124</v>
      </c>
      <c r="Z584" s="33" t="s">
        <v>52</v>
      </c>
      <c r="AA584" s="33" t="s">
        <v>64</v>
      </c>
      <c r="AB584" s="33" t="s">
        <v>1416</v>
      </c>
      <c r="AC584" s="33" t="s">
        <v>70</v>
      </c>
      <c r="AD584" s="34"/>
      <c r="AE584" s="34">
        <v>44695</v>
      </c>
      <c r="AF584" s="39">
        <v>44697</v>
      </c>
      <c r="AG584" s="38">
        <v>0</v>
      </c>
      <c r="AH584" s="39" t="s">
        <v>5543</v>
      </c>
      <c r="AI584" s="37" t="s">
        <v>5544</v>
      </c>
      <c r="AJ584" s="37" t="s">
        <v>49</v>
      </c>
      <c r="AK584" s="39"/>
      <c r="AL584" s="37" t="s">
        <v>46</v>
      </c>
      <c r="AN584" s="35">
        <v>0.69721096064814814</v>
      </c>
      <c r="AO584" s="33" t="s">
        <v>43</v>
      </c>
      <c r="AP584" s="11" t="s">
        <v>5536</v>
      </c>
      <c r="AQ584" s="11" t="s">
        <v>66</v>
      </c>
    </row>
    <row r="585" spans="1:43" x14ac:dyDescent="0.25">
      <c r="A585" s="32">
        <v>2022</v>
      </c>
      <c r="B585" s="32">
        <v>5</v>
      </c>
      <c r="C585" s="33" t="s">
        <v>42</v>
      </c>
      <c r="D585" s="33" t="s">
        <v>5545</v>
      </c>
      <c r="E585" s="33" t="s">
        <v>5546</v>
      </c>
      <c r="F585" s="33" t="s">
        <v>43</v>
      </c>
      <c r="G585" s="33" t="s">
        <v>44</v>
      </c>
      <c r="H585" s="33" t="s">
        <v>58</v>
      </c>
      <c r="I585" s="33" t="s">
        <v>5547</v>
      </c>
      <c r="J585" s="33" t="s">
        <v>5548</v>
      </c>
      <c r="K585" s="33" t="s">
        <v>5549</v>
      </c>
      <c r="L585" s="33" t="s">
        <v>46</v>
      </c>
      <c r="M585" s="33" t="s">
        <v>5550</v>
      </c>
      <c r="N585" s="33" t="s">
        <v>5551</v>
      </c>
      <c r="O585" s="33" t="s">
        <v>62</v>
      </c>
      <c r="P585" s="33" t="s">
        <v>49</v>
      </c>
      <c r="Q585" s="33" t="s">
        <v>59</v>
      </c>
      <c r="R585" s="32"/>
      <c r="S585" s="33" t="s">
        <v>1517</v>
      </c>
      <c r="T585" s="33" t="s">
        <v>1518</v>
      </c>
      <c r="U585" s="33" t="s">
        <v>65</v>
      </c>
      <c r="V585" s="33" t="s">
        <v>50</v>
      </c>
      <c r="W585" s="33" t="s">
        <v>1572</v>
      </c>
      <c r="X585" s="33" t="s">
        <v>76</v>
      </c>
      <c r="Z585" s="33" t="s">
        <v>52</v>
      </c>
      <c r="AA585" s="33" t="s">
        <v>64</v>
      </c>
      <c r="AC585" s="33" t="s">
        <v>70</v>
      </c>
      <c r="AD585" s="34"/>
      <c r="AE585" s="34">
        <v>44695</v>
      </c>
      <c r="AF585" s="39">
        <v>44699</v>
      </c>
      <c r="AG585" s="38">
        <v>2</v>
      </c>
      <c r="AH585" s="39" t="s">
        <v>5552</v>
      </c>
      <c r="AI585" s="37" t="s">
        <v>5553</v>
      </c>
      <c r="AJ585" s="37" t="s">
        <v>49</v>
      </c>
      <c r="AK585" s="39"/>
      <c r="AL585" s="37" t="s">
        <v>46</v>
      </c>
      <c r="AN585" s="35">
        <v>0.81025243055555551</v>
      </c>
      <c r="AO585" s="33" t="s">
        <v>43</v>
      </c>
      <c r="AP585" s="11" t="s">
        <v>5545</v>
      </c>
      <c r="AQ585" s="11" t="s">
        <v>66</v>
      </c>
    </row>
    <row r="586" spans="1:43" x14ac:dyDescent="0.25">
      <c r="A586" s="32">
        <v>2022</v>
      </c>
      <c r="B586" s="32">
        <v>5</v>
      </c>
      <c r="C586" s="33" t="s">
        <v>42</v>
      </c>
      <c r="D586" s="33" t="s">
        <v>5554</v>
      </c>
      <c r="E586" s="33" t="s">
        <v>5555</v>
      </c>
      <c r="F586" s="33" t="s">
        <v>43</v>
      </c>
      <c r="G586" s="33" t="s">
        <v>44</v>
      </c>
      <c r="H586" s="33" t="s">
        <v>58</v>
      </c>
      <c r="I586" s="33" t="s">
        <v>5556</v>
      </c>
      <c r="J586" s="33" t="s">
        <v>5557</v>
      </c>
      <c r="K586" s="33" t="s">
        <v>5558</v>
      </c>
      <c r="L586" s="33" t="s">
        <v>99</v>
      </c>
      <c r="M586" s="33" t="s">
        <v>5559</v>
      </c>
      <c r="N586" s="33" t="s">
        <v>5560</v>
      </c>
      <c r="O586" s="33" t="s">
        <v>62</v>
      </c>
      <c r="P586" s="33" t="s">
        <v>49</v>
      </c>
      <c r="Q586" s="33" t="s">
        <v>59</v>
      </c>
      <c r="R586" s="32"/>
      <c r="S586" s="33" t="s">
        <v>1517</v>
      </c>
      <c r="T586" s="33" t="s">
        <v>1518</v>
      </c>
      <c r="U586" s="33" t="s">
        <v>65</v>
      </c>
      <c r="V586" s="33" t="s">
        <v>50</v>
      </c>
      <c r="W586" s="33" t="s">
        <v>6417</v>
      </c>
      <c r="X586" s="33" t="s">
        <v>5561</v>
      </c>
      <c r="Z586" s="33" t="s">
        <v>52</v>
      </c>
      <c r="AA586" s="33" t="s">
        <v>64</v>
      </c>
      <c r="AC586" s="33" t="s">
        <v>70</v>
      </c>
      <c r="AD586" s="34"/>
      <c r="AE586" s="34">
        <v>44695</v>
      </c>
      <c r="AF586" s="39">
        <v>44697</v>
      </c>
      <c r="AG586" s="38">
        <v>0</v>
      </c>
      <c r="AH586" s="39" t="s">
        <v>5562</v>
      </c>
      <c r="AI586" s="37" t="s">
        <v>5563</v>
      </c>
      <c r="AJ586" s="37" t="s">
        <v>49</v>
      </c>
      <c r="AK586" s="39"/>
      <c r="AL586" s="37" t="s">
        <v>46</v>
      </c>
      <c r="AN586" s="35">
        <v>0.8227871180555556</v>
      </c>
      <c r="AO586" s="33" t="s">
        <v>43</v>
      </c>
      <c r="AP586" s="11" t="s">
        <v>5554</v>
      </c>
      <c r="AQ586" s="11" t="s">
        <v>66</v>
      </c>
    </row>
    <row r="587" spans="1:43" x14ac:dyDescent="0.25">
      <c r="A587" s="32">
        <v>2022</v>
      </c>
      <c r="B587" s="32">
        <v>5</v>
      </c>
      <c r="C587" s="33" t="s">
        <v>42</v>
      </c>
      <c r="D587" s="33" t="s">
        <v>5564</v>
      </c>
      <c r="E587" s="33" t="s">
        <v>5565</v>
      </c>
      <c r="F587" s="33" t="s">
        <v>43</v>
      </c>
      <c r="G587" s="33" t="s">
        <v>44</v>
      </c>
      <c r="H587" s="33" t="s">
        <v>58</v>
      </c>
      <c r="I587" s="33" t="s">
        <v>5566</v>
      </c>
      <c r="J587" s="33" t="s">
        <v>5567</v>
      </c>
      <c r="K587" s="33" t="s">
        <v>5568</v>
      </c>
      <c r="L587" s="33" t="s">
        <v>46</v>
      </c>
      <c r="M587" s="33" t="s">
        <v>5569</v>
      </c>
      <c r="N587" s="33" t="s">
        <v>5570</v>
      </c>
      <c r="O587" s="33" t="s">
        <v>5571</v>
      </c>
      <c r="P587" s="33" t="s">
        <v>49</v>
      </c>
      <c r="Q587" s="33" t="s">
        <v>59</v>
      </c>
      <c r="R587" s="32"/>
      <c r="S587" s="33" t="s">
        <v>1517</v>
      </c>
      <c r="T587" s="33" t="s">
        <v>1518</v>
      </c>
      <c r="U587" s="33" t="s">
        <v>65</v>
      </c>
      <c r="V587" s="33" t="s">
        <v>77</v>
      </c>
      <c r="W587" s="33" t="s">
        <v>77</v>
      </c>
      <c r="X587" s="33" t="s">
        <v>77</v>
      </c>
      <c r="Z587" s="33" t="s">
        <v>52</v>
      </c>
      <c r="AA587" s="33" t="s">
        <v>64</v>
      </c>
      <c r="AC587" s="33" t="s">
        <v>70</v>
      </c>
      <c r="AD587" s="34"/>
      <c r="AE587" s="34">
        <v>44695</v>
      </c>
      <c r="AF587" s="39">
        <v>44697</v>
      </c>
      <c r="AG587" s="38">
        <v>0</v>
      </c>
      <c r="AH587" s="39" t="s">
        <v>5572</v>
      </c>
      <c r="AI587" s="37" t="s">
        <v>5573</v>
      </c>
      <c r="AJ587" s="37" t="s">
        <v>49</v>
      </c>
      <c r="AK587" s="39"/>
      <c r="AL587" s="37" t="s">
        <v>46</v>
      </c>
      <c r="AN587" s="35">
        <v>0.84896466435185181</v>
      </c>
      <c r="AO587" s="33" t="s">
        <v>43</v>
      </c>
      <c r="AP587" s="11" t="s">
        <v>5564</v>
      </c>
      <c r="AQ587" s="11" t="s">
        <v>66</v>
      </c>
    </row>
    <row r="588" spans="1:43" x14ac:dyDescent="0.25">
      <c r="A588" s="32">
        <v>2022</v>
      </c>
      <c r="B588" s="32">
        <v>5</v>
      </c>
      <c r="C588" s="33" t="s">
        <v>42</v>
      </c>
      <c r="D588" s="33" t="s">
        <v>5574</v>
      </c>
      <c r="E588" s="33" t="s">
        <v>5575</v>
      </c>
      <c r="F588" s="33" t="s">
        <v>43</v>
      </c>
      <c r="G588" s="33" t="s">
        <v>44</v>
      </c>
      <c r="H588" s="33" t="s">
        <v>58</v>
      </c>
      <c r="I588" s="33" t="s">
        <v>5576</v>
      </c>
      <c r="J588" s="33" t="s">
        <v>5577</v>
      </c>
      <c r="K588" s="33" t="s">
        <v>5578</v>
      </c>
      <c r="L588" s="33" t="s">
        <v>46</v>
      </c>
      <c r="M588" s="33" t="s">
        <v>5579</v>
      </c>
      <c r="N588" s="33" t="s">
        <v>5580</v>
      </c>
      <c r="O588" s="33" t="s">
        <v>62</v>
      </c>
      <c r="P588" s="33" t="s">
        <v>49</v>
      </c>
      <c r="Q588" s="33" t="s">
        <v>5581</v>
      </c>
      <c r="R588" s="32">
        <v>42</v>
      </c>
      <c r="S588" s="33" t="s">
        <v>1517</v>
      </c>
      <c r="T588" s="33" t="s">
        <v>1518</v>
      </c>
      <c r="U588" s="33" t="s">
        <v>65</v>
      </c>
      <c r="V588" s="33" t="s">
        <v>100</v>
      </c>
      <c r="X588" s="33" t="s">
        <v>5582</v>
      </c>
      <c r="Z588" s="33" t="s">
        <v>52</v>
      </c>
      <c r="AA588" s="33" t="s">
        <v>64</v>
      </c>
      <c r="AC588" s="33" t="s">
        <v>70</v>
      </c>
      <c r="AD588" s="34"/>
      <c r="AE588" s="34">
        <v>44696</v>
      </c>
      <c r="AF588" s="39">
        <v>44706</v>
      </c>
      <c r="AG588" s="38">
        <v>7</v>
      </c>
      <c r="AH588" s="39" t="s">
        <v>5583</v>
      </c>
      <c r="AI588" s="37" t="s">
        <v>5584</v>
      </c>
      <c r="AJ588" s="37" t="s">
        <v>49</v>
      </c>
      <c r="AK588" s="39"/>
      <c r="AL588" s="37" t="s">
        <v>46</v>
      </c>
      <c r="AN588" s="35">
        <v>0.9160476851851852</v>
      </c>
      <c r="AO588" s="33" t="s">
        <v>43</v>
      </c>
      <c r="AP588" s="11" t="s">
        <v>5574</v>
      </c>
      <c r="AQ588" s="11" t="s">
        <v>66</v>
      </c>
    </row>
    <row r="589" spans="1:43" x14ac:dyDescent="0.25">
      <c r="A589" s="32">
        <v>2022</v>
      </c>
      <c r="B589" s="32">
        <v>5</v>
      </c>
      <c r="C589" s="33" t="s">
        <v>42</v>
      </c>
      <c r="D589" s="33" t="s">
        <v>5585</v>
      </c>
      <c r="E589" s="33" t="s">
        <v>5586</v>
      </c>
      <c r="F589" s="33" t="s">
        <v>43</v>
      </c>
      <c r="G589" s="33" t="s">
        <v>44</v>
      </c>
      <c r="H589" s="33" t="s">
        <v>58</v>
      </c>
      <c r="I589" s="33" t="s">
        <v>5587</v>
      </c>
      <c r="J589" s="33" t="s">
        <v>5588</v>
      </c>
      <c r="K589" s="33" t="s">
        <v>5589</v>
      </c>
      <c r="L589" s="33" t="s">
        <v>46</v>
      </c>
      <c r="M589" s="33" t="s">
        <v>5590</v>
      </c>
      <c r="N589" s="33" t="s">
        <v>5591</v>
      </c>
      <c r="O589" s="33" t="s">
        <v>62</v>
      </c>
      <c r="P589" s="33" t="s">
        <v>49</v>
      </c>
      <c r="Q589" s="33" t="s">
        <v>59</v>
      </c>
      <c r="R589" s="32"/>
      <c r="S589" s="33" t="s">
        <v>1517</v>
      </c>
      <c r="T589" s="33" t="s">
        <v>1518</v>
      </c>
      <c r="U589" s="33" t="s">
        <v>65</v>
      </c>
      <c r="V589" s="33" t="s">
        <v>50</v>
      </c>
      <c r="W589" s="33" t="s">
        <v>50</v>
      </c>
      <c r="X589" s="33" t="s">
        <v>50</v>
      </c>
      <c r="Z589" s="33" t="s">
        <v>52</v>
      </c>
      <c r="AA589" s="33" t="s">
        <v>64</v>
      </c>
      <c r="AC589" s="33" t="s">
        <v>70</v>
      </c>
      <c r="AD589" s="34"/>
      <c r="AE589" s="34">
        <v>44696</v>
      </c>
      <c r="AF589" s="39">
        <v>44699</v>
      </c>
      <c r="AG589" s="38">
        <v>2</v>
      </c>
      <c r="AH589" s="39" t="s">
        <v>5592</v>
      </c>
      <c r="AI589" s="37" t="s">
        <v>5593</v>
      </c>
      <c r="AJ589" s="37" t="s">
        <v>49</v>
      </c>
      <c r="AK589" s="39"/>
      <c r="AL589" s="37" t="s">
        <v>46</v>
      </c>
      <c r="AN589" s="35">
        <v>0.93717936342592589</v>
      </c>
      <c r="AO589" s="33" t="s">
        <v>43</v>
      </c>
      <c r="AP589" s="11" t="s">
        <v>5585</v>
      </c>
      <c r="AQ589" s="11" t="s">
        <v>66</v>
      </c>
    </row>
    <row r="590" spans="1:43" x14ac:dyDescent="0.25">
      <c r="A590" s="32">
        <v>2022</v>
      </c>
      <c r="B590" s="32">
        <v>5</v>
      </c>
      <c r="C590" s="33" t="s">
        <v>42</v>
      </c>
      <c r="D590" s="33" t="s">
        <v>5594</v>
      </c>
      <c r="E590" s="33" t="s">
        <v>5595</v>
      </c>
      <c r="F590" s="33" t="s">
        <v>43</v>
      </c>
      <c r="G590" s="33" t="s">
        <v>44</v>
      </c>
      <c r="H590" s="33" t="s">
        <v>58</v>
      </c>
      <c r="I590" s="33" t="s">
        <v>5596</v>
      </c>
      <c r="J590" s="33" t="s">
        <v>5597</v>
      </c>
      <c r="K590" s="33" t="s">
        <v>5598</v>
      </c>
      <c r="L590" s="33" t="s">
        <v>46</v>
      </c>
      <c r="M590" s="33" t="s">
        <v>5599</v>
      </c>
      <c r="N590" s="33" t="s">
        <v>5600</v>
      </c>
      <c r="O590" s="33" t="s">
        <v>62</v>
      </c>
      <c r="P590" s="33" t="s">
        <v>49</v>
      </c>
      <c r="Q590" s="33" t="s">
        <v>59</v>
      </c>
      <c r="R590" s="32"/>
      <c r="S590" s="33" t="s">
        <v>1517</v>
      </c>
      <c r="T590" s="33" t="s">
        <v>1518</v>
      </c>
      <c r="U590" s="33" t="s">
        <v>65</v>
      </c>
      <c r="V590" s="33" t="s">
        <v>72</v>
      </c>
      <c r="X590" s="33" t="s">
        <v>112</v>
      </c>
      <c r="Z590" s="33" t="s">
        <v>52</v>
      </c>
      <c r="AA590" s="33" t="s">
        <v>64</v>
      </c>
      <c r="AB590" s="33" t="s">
        <v>1416</v>
      </c>
      <c r="AC590" s="33" t="s">
        <v>70</v>
      </c>
      <c r="AD590" s="34"/>
      <c r="AE590" s="34">
        <v>44696</v>
      </c>
      <c r="AF590" s="39">
        <v>44697</v>
      </c>
      <c r="AG590" s="38">
        <v>0</v>
      </c>
      <c r="AH590" s="39" t="s">
        <v>5601</v>
      </c>
      <c r="AI590" s="37" t="s">
        <v>5602</v>
      </c>
      <c r="AJ590" s="37" t="s">
        <v>49</v>
      </c>
      <c r="AK590" s="39"/>
      <c r="AL590" s="37" t="s">
        <v>46</v>
      </c>
      <c r="AN590" s="35">
        <v>7.7595254629629629E-3</v>
      </c>
      <c r="AO590" s="33" t="s">
        <v>43</v>
      </c>
      <c r="AP590" s="11" t="s">
        <v>5594</v>
      </c>
      <c r="AQ590" s="11" t="s">
        <v>66</v>
      </c>
    </row>
    <row r="591" spans="1:43" x14ac:dyDescent="0.25">
      <c r="A591" s="32">
        <v>2022</v>
      </c>
      <c r="B591" s="32">
        <v>5</v>
      </c>
      <c r="C591" s="33" t="s">
        <v>42</v>
      </c>
      <c r="D591" s="33" t="s">
        <v>5603</v>
      </c>
      <c r="E591" s="33" t="s">
        <v>5604</v>
      </c>
      <c r="F591" s="33" t="s">
        <v>43</v>
      </c>
      <c r="G591" s="33" t="s">
        <v>44</v>
      </c>
      <c r="H591" s="33" t="s">
        <v>58</v>
      </c>
      <c r="I591" s="33" t="s">
        <v>504</v>
      </c>
      <c r="J591" s="33" t="s">
        <v>5605</v>
      </c>
      <c r="K591" s="33" t="s">
        <v>5606</v>
      </c>
      <c r="L591" s="33" t="s">
        <v>46</v>
      </c>
      <c r="M591" s="33" t="s">
        <v>565</v>
      </c>
      <c r="N591" s="33" t="s">
        <v>5607</v>
      </c>
      <c r="O591" s="33" t="s">
        <v>62</v>
      </c>
      <c r="P591" s="33" t="s">
        <v>49</v>
      </c>
      <c r="Q591" s="33" t="s">
        <v>59</v>
      </c>
      <c r="R591" s="32"/>
      <c r="S591" s="33" t="s">
        <v>1517</v>
      </c>
      <c r="T591" s="33" t="s">
        <v>91</v>
      </c>
      <c r="U591" s="33" t="s">
        <v>65</v>
      </c>
      <c r="V591" s="33" t="s">
        <v>90</v>
      </c>
      <c r="W591" s="33" t="s">
        <v>264</v>
      </c>
      <c r="X591" s="33" t="s">
        <v>259</v>
      </c>
      <c r="Z591" s="33" t="s">
        <v>52</v>
      </c>
      <c r="AA591" s="33" t="s">
        <v>64</v>
      </c>
      <c r="AC591" s="33" t="s">
        <v>70</v>
      </c>
      <c r="AD591" s="34"/>
      <c r="AE591" s="34">
        <v>44696</v>
      </c>
      <c r="AF591" s="39">
        <v>44697</v>
      </c>
      <c r="AG591" s="38">
        <v>0</v>
      </c>
      <c r="AH591" s="39" t="s">
        <v>5608</v>
      </c>
      <c r="AI591" s="37" t="s">
        <v>5609</v>
      </c>
      <c r="AJ591" s="37" t="s">
        <v>49</v>
      </c>
      <c r="AK591" s="39"/>
      <c r="AL591" s="37" t="s">
        <v>46</v>
      </c>
      <c r="AN591" s="35">
        <v>2.0549537037037036E-2</v>
      </c>
      <c r="AO591" s="33" t="s">
        <v>43</v>
      </c>
      <c r="AP591" s="11" t="s">
        <v>5603</v>
      </c>
      <c r="AQ591" s="11" t="s">
        <v>66</v>
      </c>
    </row>
    <row r="592" spans="1:43" x14ac:dyDescent="0.25">
      <c r="A592" s="32">
        <v>2022</v>
      </c>
      <c r="B592" s="32">
        <v>5</v>
      </c>
      <c r="C592" s="33" t="s">
        <v>42</v>
      </c>
      <c r="D592" s="33" t="s">
        <v>5610</v>
      </c>
      <c r="E592" s="33" t="s">
        <v>5611</v>
      </c>
      <c r="F592" s="33" t="s">
        <v>43</v>
      </c>
      <c r="G592" s="33" t="s">
        <v>44</v>
      </c>
      <c r="H592" s="33" t="s">
        <v>58</v>
      </c>
      <c r="I592" s="33" t="s">
        <v>5612</v>
      </c>
      <c r="J592" s="33" t="s">
        <v>5613</v>
      </c>
      <c r="K592" s="33" t="s">
        <v>5614</v>
      </c>
      <c r="L592" s="33" t="s">
        <v>99</v>
      </c>
      <c r="M592" s="33" t="s">
        <v>5615</v>
      </c>
      <c r="P592" s="33" t="s">
        <v>49</v>
      </c>
      <c r="Q592" s="33" t="s">
        <v>59</v>
      </c>
      <c r="R592" s="32"/>
      <c r="S592" s="33" t="s">
        <v>1517</v>
      </c>
      <c r="T592" s="33" t="s">
        <v>1518</v>
      </c>
      <c r="U592" s="33" t="s">
        <v>65</v>
      </c>
      <c r="V592" s="33" t="s">
        <v>81</v>
      </c>
      <c r="W592" s="33" t="s">
        <v>6365</v>
      </c>
      <c r="X592" s="33" t="s">
        <v>133</v>
      </c>
      <c r="Z592" s="33" t="s">
        <v>52</v>
      </c>
      <c r="AA592" s="33" t="s">
        <v>64</v>
      </c>
      <c r="AC592" s="33" t="s">
        <v>54</v>
      </c>
      <c r="AD592" s="34"/>
      <c r="AE592" s="34">
        <v>44696</v>
      </c>
      <c r="AF592" s="39">
        <v>44708</v>
      </c>
      <c r="AG592" s="38">
        <v>9</v>
      </c>
      <c r="AH592" s="39" t="s">
        <v>5616</v>
      </c>
      <c r="AI592" s="37" t="s">
        <v>5617</v>
      </c>
      <c r="AJ592" s="37" t="s">
        <v>65</v>
      </c>
      <c r="AK592" s="39">
        <v>44708</v>
      </c>
      <c r="AL592" s="37" t="s">
        <v>55</v>
      </c>
      <c r="AM592" s="39">
        <v>44699</v>
      </c>
      <c r="AN592" s="35">
        <v>2.6571296296296298E-2</v>
      </c>
      <c r="AO592" s="33" t="s">
        <v>43</v>
      </c>
      <c r="AP592" s="11">
        <v>67</v>
      </c>
      <c r="AQ592" s="11" t="s">
        <v>66</v>
      </c>
    </row>
    <row r="593" spans="1:43" x14ac:dyDescent="0.25">
      <c r="A593" s="32">
        <v>2022</v>
      </c>
      <c r="B593" s="32">
        <v>5</v>
      </c>
      <c r="C593" s="33" t="s">
        <v>42</v>
      </c>
      <c r="D593" s="33" t="s">
        <v>5618</v>
      </c>
      <c r="E593" s="33" t="s">
        <v>5619</v>
      </c>
      <c r="F593" s="33" t="s">
        <v>43</v>
      </c>
      <c r="G593" s="33" t="s">
        <v>44</v>
      </c>
      <c r="H593" s="33" t="s">
        <v>58</v>
      </c>
      <c r="I593" s="33" t="s">
        <v>5620</v>
      </c>
      <c r="J593" s="33" t="s">
        <v>5621</v>
      </c>
      <c r="K593" s="33" t="s">
        <v>5622</v>
      </c>
      <c r="L593" s="33" t="s">
        <v>46</v>
      </c>
      <c r="M593" s="33" t="s">
        <v>5623</v>
      </c>
      <c r="N593" s="33" t="s">
        <v>5624</v>
      </c>
      <c r="O593" s="33" t="s">
        <v>62</v>
      </c>
      <c r="P593" s="33" t="s">
        <v>49</v>
      </c>
      <c r="Q593" s="33" t="s">
        <v>59</v>
      </c>
      <c r="R593" s="32"/>
      <c r="S593" s="33" t="s">
        <v>1517</v>
      </c>
      <c r="T593" s="33" t="s">
        <v>1518</v>
      </c>
      <c r="U593" s="33" t="s">
        <v>65</v>
      </c>
      <c r="V593" s="33" t="s">
        <v>50</v>
      </c>
      <c r="W593" s="33" t="s">
        <v>748</v>
      </c>
      <c r="X593" s="33" t="s">
        <v>748</v>
      </c>
      <c r="Z593" s="33" t="s">
        <v>52</v>
      </c>
      <c r="AA593" s="33" t="s">
        <v>64</v>
      </c>
      <c r="AC593" s="33" t="s">
        <v>70</v>
      </c>
      <c r="AD593" s="34"/>
      <c r="AE593" s="34">
        <v>44696</v>
      </c>
      <c r="AF593" s="39">
        <v>44699</v>
      </c>
      <c r="AG593" s="38">
        <v>2</v>
      </c>
      <c r="AH593" s="39" t="s">
        <v>5625</v>
      </c>
      <c r="AI593" s="37" t="s">
        <v>5626</v>
      </c>
      <c r="AJ593" s="37" t="s">
        <v>49</v>
      </c>
      <c r="AK593" s="39"/>
      <c r="AL593" s="37" t="s">
        <v>46</v>
      </c>
      <c r="AN593" s="35">
        <v>0.46967040509259261</v>
      </c>
      <c r="AO593" s="33" t="s">
        <v>43</v>
      </c>
      <c r="AP593" s="11" t="s">
        <v>5618</v>
      </c>
      <c r="AQ593" s="11" t="s">
        <v>66</v>
      </c>
    </row>
    <row r="594" spans="1:43" x14ac:dyDescent="0.25">
      <c r="A594" s="32">
        <v>2022</v>
      </c>
      <c r="B594" s="32">
        <v>5</v>
      </c>
      <c r="C594" s="33" t="s">
        <v>42</v>
      </c>
      <c r="D594" s="33" t="s">
        <v>5627</v>
      </c>
      <c r="E594" s="33" t="s">
        <v>5628</v>
      </c>
      <c r="F594" s="33" t="s">
        <v>43</v>
      </c>
      <c r="G594" s="33" t="s">
        <v>44</v>
      </c>
      <c r="H594" s="33" t="s">
        <v>58</v>
      </c>
      <c r="I594" s="33" t="s">
        <v>5629</v>
      </c>
      <c r="J594" s="33" t="s">
        <v>5630</v>
      </c>
      <c r="K594" s="33" t="s">
        <v>5631</v>
      </c>
      <c r="L594" s="33" t="s">
        <v>99</v>
      </c>
      <c r="M594" s="33" t="s">
        <v>5632</v>
      </c>
      <c r="N594" s="33" t="s">
        <v>5633</v>
      </c>
      <c r="O594" s="33" t="s">
        <v>62</v>
      </c>
      <c r="P594" s="33" t="s">
        <v>65</v>
      </c>
      <c r="Q594" s="33" t="s">
        <v>5634</v>
      </c>
      <c r="R594" s="32">
        <v>46</v>
      </c>
      <c r="S594" s="33" t="s">
        <v>1517</v>
      </c>
      <c r="T594" s="33" t="s">
        <v>91</v>
      </c>
      <c r="U594" s="33" t="s">
        <v>65</v>
      </c>
      <c r="V594" s="33" t="s">
        <v>90</v>
      </c>
      <c r="X594" s="33" t="s">
        <v>5635</v>
      </c>
      <c r="Z594" s="33" t="s">
        <v>52</v>
      </c>
      <c r="AA594" s="33" t="s">
        <v>64</v>
      </c>
      <c r="AC594" s="33" t="s">
        <v>70</v>
      </c>
      <c r="AD594" s="34"/>
      <c r="AE594" s="34">
        <v>44696</v>
      </c>
      <c r="AF594" s="39">
        <v>44697</v>
      </c>
      <c r="AG594" s="38">
        <v>0</v>
      </c>
      <c r="AH594" s="39" t="s">
        <v>5636</v>
      </c>
      <c r="AI594" s="37" t="s">
        <v>5637</v>
      </c>
      <c r="AJ594" s="37" t="s">
        <v>49</v>
      </c>
      <c r="AK594" s="39"/>
      <c r="AL594" s="37" t="s">
        <v>46</v>
      </c>
      <c r="AN594" s="35">
        <v>0.81090802083333335</v>
      </c>
      <c r="AO594" s="33" t="s">
        <v>43</v>
      </c>
      <c r="AP594" s="11" t="s">
        <v>5627</v>
      </c>
      <c r="AQ594" s="11" t="s">
        <v>66</v>
      </c>
    </row>
    <row r="595" spans="1:43" x14ac:dyDescent="0.25">
      <c r="A595" s="32">
        <v>2022</v>
      </c>
      <c r="B595" s="32">
        <v>5</v>
      </c>
      <c r="C595" s="33" t="s">
        <v>42</v>
      </c>
      <c r="D595" s="33" t="s">
        <v>5638</v>
      </c>
      <c r="E595" s="33" t="s">
        <v>5639</v>
      </c>
      <c r="F595" s="33" t="s">
        <v>43</v>
      </c>
      <c r="G595" s="33" t="s">
        <v>44</v>
      </c>
      <c r="H595" s="33" t="s">
        <v>58</v>
      </c>
      <c r="I595" s="33" t="s">
        <v>5640</v>
      </c>
      <c r="J595" s="33" t="s">
        <v>5641</v>
      </c>
      <c r="K595" s="33" t="s">
        <v>5642</v>
      </c>
      <c r="L595" s="33" t="s">
        <v>99</v>
      </c>
      <c r="M595" s="33" t="s">
        <v>5643</v>
      </c>
      <c r="O595" s="33" t="s">
        <v>5644</v>
      </c>
      <c r="P595" s="33" t="s">
        <v>49</v>
      </c>
      <c r="Q595" s="33" t="s">
        <v>5645</v>
      </c>
      <c r="R595" s="32">
        <v>47</v>
      </c>
      <c r="S595" s="33" t="s">
        <v>1517</v>
      </c>
      <c r="T595" s="33" t="s">
        <v>1518</v>
      </c>
      <c r="U595" s="33" t="s">
        <v>49</v>
      </c>
      <c r="V595" s="33" t="s">
        <v>50</v>
      </c>
      <c r="X595" s="33" t="s">
        <v>5646</v>
      </c>
      <c r="Z595" s="33" t="s">
        <v>52</v>
      </c>
      <c r="AA595" s="33" t="s">
        <v>64</v>
      </c>
      <c r="AC595" s="33" t="s">
        <v>70</v>
      </c>
      <c r="AD595" s="34"/>
      <c r="AE595" s="34">
        <v>44696</v>
      </c>
      <c r="AF595" s="39">
        <v>44699</v>
      </c>
      <c r="AG595" s="38">
        <v>2</v>
      </c>
      <c r="AH595" s="39" t="s">
        <v>5647</v>
      </c>
      <c r="AI595" s="37" t="s">
        <v>5648</v>
      </c>
      <c r="AJ595" s="37" t="s">
        <v>49</v>
      </c>
      <c r="AK595" s="39"/>
      <c r="AL595" s="37" t="s">
        <v>46</v>
      </c>
      <c r="AN595" s="35">
        <v>0.84923822916666669</v>
      </c>
      <c r="AO595" s="33" t="s">
        <v>43</v>
      </c>
      <c r="AP595" s="11" t="s">
        <v>5638</v>
      </c>
      <c r="AQ595" s="11" t="s">
        <v>66</v>
      </c>
    </row>
    <row r="596" spans="1:43" x14ac:dyDescent="0.25">
      <c r="A596" s="32">
        <v>2022</v>
      </c>
      <c r="B596" s="32">
        <v>5</v>
      </c>
      <c r="C596" s="33" t="s">
        <v>42</v>
      </c>
      <c r="D596" s="33" t="s">
        <v>5649</v>
      </c>
      <c r="E596" s="33" t="s">
        <v>5650</v>
      </c>
      <c r="F596" s="33" t="s">
        <v>43</v>
      </c>
      <c r="G596" s="33" t="s">
        <v>44</v>
      </c>
      <c r="H596" s="33" t="s">
        <v>58</v>
      </c>
      <c r="I596" s="33" t="s">
        <v>5651</v>
      </c>
      <c r="J596" s="33" t="s">
        <v>5652</v>
      </c>
      <c r="K596" s="33" t="s">
        <v>5653</v>
      </c>
      <c r="L596" s="33" t="s">
        <v>46</v>
      </c>
      <c r="M596" s="33" t="s">
        <v>5654</v>
      </c>
      <c r="N596" s="33" t="s">
        <v>5655</v>
      </c>
      <c r="O596" s="33" t="s">
        <v>62</v>
      </c>
      <c r="P596" s="33" t="s">
        <v>49</v>
      </c>
      <c r="Q596" s="33" t="s">
        <v>59</v>
      </c>
      <c r="R596" s="32"/>
      <c r="S596" s="33" t="s">
        <v>1527</v>
      </c>
      <c r="T596" s="33" t="s">
        <v>91</v>
      </c>
      <c r="U596" s="33" t="s">
        <v>65</v>
      </c>
      <c r="V596" s="33" t="s">
        <v>50</v>
      </c>
      <c r="W596" s="33" t="s">
        <v>6375</v>
      </c>
      <c r="X596" s="33" t="s">
        <v>78</v>
      </c>
      <c r="Z596" s="33" t="s">
        <v>52</v>
      </c>
      <c r="AA596" s="33" t="s">
        <v>64</v>
      </c>
      <c r="AC596" s="33" t="s">
        <v>70</v>
      </c>
      <c r="AD596" s="34"/>
      <c r="AE596" s="34">
        <v>44697</v>
      </c>
      <c r="AF596" s="39">
        <v>44699</v>
      </c>
      <c r="AG596" s="38">
        <v>2</v>
      </c>
      <c r="AH596" s="39" t="s">
        <v>5656</v>
      </c>
      <c r="AI596" s="37" t="s">
        <v>5657</v>
      </c>
      <c r="AJ596" s="37" t="s">
        <v>49</v>
      </c>
      <c r="AK596" s="39"/>
      <c r="AL596" s="37" t="s">
        <v>46</v>
      </c>
      <c r="AN596" s="35">
        <v>3.9694525462962961E-2</v>
      </c>
      <c r="AO596" s="33" t="s">
        <v>43</v>
      </c>
      <c r="AP596" s="11" t="s">
        <v>5649</v>
      </c>
      <c r="AQ596" s="11" t="s">
        <v>66</v>
      </c>
    </row>
    <row r="597" spans="1:43" x14ac:dyDescent="0.25">
      <c r="A597" s="32">
        <v>2022</v>
      </c>
      <c r="B597" s="32">
        <v>5</v>
      </c>
      <c r="C597" s="33" t="s">
        <v>42</v>
      </c>
      <c r="D597" s="33" t="s">
        <v>5658</v>
      </c>
      <c r="E597" s="33" t="s">
        <v>5659</v>
      </c>
      <c r="F597" s="33" t="s">
        <v>43</v>
      </c>
      <c r="G597" s="33" t="s">
        <v>44</v>
      </c>
      <c r="H597" s="33" t="s">
        <v>58</v>
      </c>
      <c r="I597" s="33" t="s">
        <v>5660</v>
      </c>
      <c r="J597" s="33" t="s">
        <v>5661</v>
      </c>
      <c r="K597" s="33" t="s">
        <v>5662</v>
      </c>
      <c r="L597" s="33" t="s">
        <v>46</v>
      </c>
      <c r="M597" s="33" t="s">
        <v>5663</v>
      </c>
      <c r="N597" s="33" t="s">
        <v>5664</v>
      </c>
      <c r="O597" s="33" t="s">
        <v>62</v>
      </c>
      <c r="P597" s="33" t="s">
        <v>49</v>
      </c>
      <c r="Q597" s="33" t="s">
        <v>59</v>
      </c>
      <c r="R597" s="32"/>
      <c r="S597" s="33" t="s">
        <v>1517</v>
      </c>
      <c r="T597" s="33" t="s">
        <v>1518</v>
      </c>
      <c r="U597" s="33" t="s">
        <v>65</v>
      </c>
      <c r="V597" s="33" t="s">
        <v>50</v>
      </c>
      <c r="X597" s="33" t="s">
        <v>79</v>
      </c>
      <c r="Z597" s="33" t="s">
        <v>52</v>
      </c>
      <c r="AA597" s="33" t="s">
        <v>64</v>
      </c>
      <c r="AC597" s="33" t="s">
        <v>70</v>
      </c>
      <c r="AD597" s="34"/>
      <c r="AE597" s="34">
        <v>44697</v>
      </c>
      <c r="AF597" s="39">
        <v>44700</v>
      </c>
      <c r="AG597" s="38">
        <v>3</v>
      </c>
      <c r="AH597" s="39" t="s">
        <v>5665</v>
      </c>
      <c r="AI597" s="37" t="s">
        <v>5666</v>
      </c>
      <c r="AJ597" s="37" t="s">
        <v>49</v>
      </c>
      <c r="AK597" s="39"/>
      <c r="AL597" s="37" t="s">
        <v>46</v>
      </c>
      <c r="AN597" s="35">
        <v>7.7675844907407407E-2</v>
      </c>
      <c r="AO597" s="33" t="s">
        <v>43</v>
      </c>
      <c r="AP597" s="11" t="s">
        <v>5658</v>
      </c>
      <c r="AQ597" s="11" t="s">
        <v>66</v>
      </c>
    </row>
    <row r="598" spans="1:43" x14ac:dyDescent="0.25">
      <c r="A598" s="32">
        <v>2022</v>
      </c>
      <c r="B598" s="32">
        <v>5</v>
      </c>
      <c r="C598" s="33" t="s">
        <v>42</v>
      </c>
      <c r="D598" s="33" t="s">
        <v>1510</v>
      </c>
      <c r="E598" s="33" t="s">
        <v>1511</v>
      </c>
      <c r="F598" s="33" t="s">
        <v>43</v>
      </c>
      <c r="G598" s="33" t="s">
        <v>44</v>
      </c>
      <c r="H598" s="33" t="s">
        <v>58</v>
      </c>
      <c r="I598" s="33" t="s">
        <v>1512</v>
      </c>
      <c r="J598" s="33" t="s">
        <v>1513</v>
      </c>
      <c r="K598" s="33" t="s">
        <v>1514</v>
      </c>
      <c r="L598" s="33" t="s">
        <v>99</v>
      </c>
      <c r="M598" s="33" t="s">
        <v>1515</v>
      </c>
      <c r="N598" s="33" t="s">
        <v>1516</v>
      </c>
      <c r="O598" s="33" t="s">
        <v>62</v>
      </c>
      <c r="P598" s="33" t="s">
        <v>65</v>
      </c>
      <c r="Q598" s="33" t="s">
        <v>59</v>
      </c>
      <c r="R598" s="32"/>
      <c r="S598" s="33" t="s">
        <v>1517</v>
      </c>
      <c r="T598" s="33" t="s">
        <v>1518</v>
      </c>
      <c r="U598" s="33" t="s">
        <v>65</v>
      </c>
      <c r="V598" s="33" t="s">
        <v>81</v>
      </c>
      <c r="W598" s="33" t="s">
        <v>6418</v>
      </c>
      <c r="X598" s="33" t="s">
        <v>132</v>
      </c>
      <c r="Z598" s="33" t="s">
        <v>52</v>
      </c>
      <c r="AA598" s="33" t="s">
        <v>64</v>
      </c>
      <c r="AC598" s="33" t="s">
        <v>54</v>
      </c>
      <c r="AD598" s="34"/>
      <c r="AE598" s="34">
        <v>44697</v>
      </c>
      <c r="AF598" s="39">
        <v>44715</v>
      </c>
      <c r="AG598" s="38">
        <v>14</v>
      </c>
      <c r="AH598" s="39" t="s">
        <v>1519</v>
      </c>
      <c r="AI598" s="37" t="s">
        <v>6419</v>
      </c>
      <c r="AJ598" s="37" t="s">
        <v>65</v>
      </c>
      <c r="AK598" s="39">
        <v>44715</v>
      </c>
      <c r="AL598" s="37" t="s">
        <v>55</v>
      </c>
      <c r="AM598" s="39">
        <v>44699</v>
      </c>
      <c r="AN598" s="35">
        <v>0.10886458333333333</v>
      </c>
      <c r="AO598" s="33" t="s">
        <v>43</v>
      </c>
      <c r="AP598" s="11">
        <v>80</v>
      </c>
      <c r="AQ598" s="11" t="s">
        <v>66</v>
      </c>
    </row>
    <row r="599" spans="1:43" ht="12" customHeight="1" x14ac:dyDescent="0.25">
      <c r="A599" s="32">
        <v>2022</v>
      </c>
      <c r="B599" s="32">
        <v>5</v>
      </c>
      <c r="C599" s="33" t="s">
        <v>42</v>
      </c>
      <c r="D599" s="33" t="s">
        <v>5667</v>
      </c>
      <c r="E599" s="33" t="s">
        <v>5668</v>
      </c>
      <c r="F599" s="33" t="s">
        <v>43</v>
      </c>
      <c r="G599" s="33" t="s">
        <v>44</v>
      </c>
      <c r="H599" s="33" t="s">
        <v>5669</v>
      </c>
      <c r="I599" s="33" t="s">
        <v>5670</v>
      </c>
      <c r="J599" s="33" t="s">
        <v>5671</v>
      </c>
      <c r="K599" s="33" t="s">
        <v>5672</v>
      </c>
      <c r="L599" s="33" t="s">
        <v>46</v>
      </c>
      <c r="M599" s="33" t="s">
        <v>5673</v>
      </c>
      <c r="N599" s="33" t="s">
        <v>5674</v>
      </c>
      <c r="O599" s="33" t="s">
        <v>62</v>
      </c>
      <c r="P599" s="33" t="s">
        <v>65</v>
      </c>
      <c r="Q599" s="33" t="s">
        <v>59</v>
      </c>
      <c r="R599" s="32"/>
      <c r="S599" s="33" t="s">
        <v>1517</v>
      </c>
      <c r="T599" s="33" t="s">
        <v>1518</v>
      </c>
      <c r="U599" s="33" t="s">
        <v>65</v>
      </c>
      <c r="V599" s="33" t="s">
        <v>84</v>
      </c>
      <c r="W599" s="33" t="s">
        <v>108</v>
      </c>
      <c r="X599" s="33" t="s">
        <v>108</v>
      </c>
      <c r="Z599" s="33" t="s">
        <v>52</v>
      </c>
      <c r="AA599" s="33" t="s">
        <v>64</v>
      </c>
      <c r="AC599" s="33" t="s">
        <v>70</v>
      </c>
      <c r="AD599" s="34"/>
      <c r="AE599" s="34">
        <v>44697</v>
      </c>
      <c r="AF599" s="39">
        <v>44697</v>
      </c>
      <c r="AG599" s="38">
        <v>0</v>
      </c>
      <c r="AH599" s="39" t="s">
        <v>5675</v>
      </c>
      <c r="AI599" s="37" t="s">
        <v>5676</v>
      </c>
      <c r="AJ599" s="37" t="s">
        <v>49</v>
      </c>
      <c r="AK599" s="39"/>
      <c r="AL599" s="37" t="s">
        <v>46</v>
      </c>
      <c r="AN599" s="35">
        <v>0.28486241898148146</v>
      </c>
      <c r="AO599" s="33" t="s">
        <v>43</v>
      </c>
      <c r="AP599" s="11" t="s">
        <v>5667</v>
      </c>
      <c r="AQ599" s="11" t="s">
        <v>66</v>
      </c>
    </row>
    <row r="600" spans="1:43" x14ac:dyDescent="0.25">
      <c r="A600" s="32">
        <v>2022</v>
      </c>
      <c r="B600" s="32">
        <v>5</v>
      </c>
      <c r="C600" s="33" t="s">
        <v>42</v>
      </c>
      <c r="D600" s="33" t="s">
        <v>5677</v>
      </c>
      <c r="E600" s="33" t="s">
        <v>5678</v>
      </c>
      <c r="F600" s="33" t="s">
        <v>43</v>
      </c>
      <c r="G600" s="33" t="s">
        <v>44</v>
      </c>
      <c r="H600" s="33" t="s">
        <v>58</v>
      </c>
      <c r="I600" s="33" t="s">
        <v>5679</v>
      </c>
      <c r="J600" s="33" t="s">
        <v>5680</v>
      </c>
      <c r="K600" s="33" t="s">
        <v>5681</v>
      </c>
      <c r="L600" s="33" t="s">
        <v>46</v>
      </c>
      <c r="M600" s="33" t="s">
        <v>5682</v>
      </c>
      <c r="N600" s="33" t="s">
        <v>5683</v>
      </c>
      <c r="O600" s="33" t="s">
        <v>62</v>
      </c>
      <c r="P600" s="33" t="s">
        <v>49</v>
      </c>
      <c r="Q600" s="33" t="s">
        <v>59</v>
      </c>
      <c r="R600" s="32"/>
      <c r="S600" s="33" t="s">
        <v>1517</v>
      </c>
      <c r="T600" s="33" t="s">
        <v>1518</v>
      </c>
      <c r="U600" s="33" t="s">
        <v>65</v>
      </c>
      <c r="V600" s="33" t="s">
        <v>77</v>
      </c>
      <c r="W600" s="33" t="s">
        <v>77</v>
      </c>
      <c r="X600" s="33" t="s">
        <v>77</v>
      </c>
      <c r="Z600" s="33" t="s">
        <v>52</v>
      </c>
      <c r="AA600" s="33" t="s">
        <v>64</v>
      </c>
      <c r="AC600" s="33" t="s">
        <v>70</v>
      </c>
      <c r="AD600" s="34"/>
      <c r="AE600" s="34">
        <v>44697</v>
      </c>
      <c r="AF600" s="39">
        <v>44697</v>
      </c>
      <c r="AG600" s="38">
        <v>0</v>
      </c>
      <c r="AH600" s="39" t="s">
        <v>5684</v>
      </c>
      <c r="AI600" s="37" t="s">
        <v>5685</v>
      </c>
      <c r="AJ600" s="37" t="s">
        <v>49</v>
      </c>
      <c r="AK600" s="39"/>
      <c r="AL600" s="37" t="s">
        <v>46</v>
      </c>
      <c r="AN600" s="35">
        <v>0.32549629629629628</v>
      </c>
      <c r="AO600" s="33" t="s">
        <v>43</v>
      </c>
      <c r="AP600" s="11" t="s">
        <v>5677</v>
      </c>
      <c r="AQ600" s="11" t="s">
        <v>66</v>
      </c>
    </row>
    <row r="601" spans="1:43" x14ac:dyDescent="0.25">
      <c r="A601" s="32">
        <v>2022</v>
      </c>
      <c r="B601" s="32">
        <v>5</v>
      </c>
      <c r="C601" s="33" t="s">
        <v>42</v>
      </c>
      <c r="D601" s="33" t="s">
        <v>5686</v>
      </c>
      <c r="E601" s="33" t="s">
        <v>5687</v>
      </c>
      <c r="F601" s="33" t="s">
        <v>43</v>
      </c>
      <c r="G601" s="33" t="s">
        <v>44</v>
      </c>
      <c r="H601" s="33" t="s">
        <v>58</v>
      </c>
      <c r="I601" s="33" t="s">
        <v>5688</v>
      </c>
      <c r="J601" s="33" t="s">
        <v>5689</v>
      </c>
      <c r="K601" s="33" t="s">
        <v>5690</v>
      </c>
      <c r="L601" s="33" t="s">
        <v>46</v>
      </c>
      <c r="M601" s="33" t="s">
        <v>5691</v>
      </c>
      <c r="N601" s="33" t="s">
        <v>5692</v>
      </c>
      <c r="O601" s="33" t="s">
        <v>62</v>
      </c>
      <c r="P601" s="33" t="s">
        <v>49</v>
      </c>
      <c r="Q601" s="33" t="s">
        <v>59</v>
      </c>
      <c r="R601" s="32"/>
      <c r="S601" s="33" t="s">
        <v>1517</v>
      </c>
      <c r="T601" s="33" t="s">
        <v>1518</v>
      </c>
      <c r="U601" s="33" t="s">
        <v>65</v>
      </c>
      <c r="V601" s="33" t="s">
        <v>73</v>
      </c>
      <c r="W601" s="33" t="s">
        <v>5693</v>
      </c>
      <c r="X601" s="33" t="s">
        <v>5694</v>
      </c>
      <c r="Z601" s="33" t="s">
        <v>52</v>
      </c>
      <c r="AA601" s="33" t="s">
        <v>64</v>
      </c>
      <c r="AC601" s="33" t="s">
        <v>70</v>
      </c>
      <c r="AD601" s="34"/>
      <c r="AE601" s="34">
        <v>44697</v>
      </c>
      <c r="AF601" s="39">
        <v>44697</v>
      </c>
      <c r="AG601" s="38">
        <v>0</v>
      </c>
      <c r="AH601" s="39" t="s">
        <v>5695</v>
      </c>
      <c r="AI601" s="37" t="s">
        <v>5696</v>
      </c>
      <c r="AJ601" s="37" t="s">
        <v>49</v>
      </c>
      <c r="AK601" s="39"/>
      <c r="AL601" s="37" t="s">
        <v>46</v>
      </c>
      <c r="AN601" s="35">
        <v>0.41536137731481482</v>
      </c>
      <c r="AO601" s="33" t="s">
        <v>43</v>
      </c>
      <c r="AP601" s="11" t="s">
        <v>5686</v>
      </c>
      <c r="AQ601" s="11" t="s">
        <v>66</v>
      </c>
    </row>
    <row r="602" spans="1:43" x14ac:dyDescent="0.25">
      <c r="A602" s="32">
        <v>2022</v>
      </c>
      <c r="B602" s="32">
        <v>5</v>
      </c>
      <c r="C602" s="33" t="s">
        <v>42</v>
      </c>
      <c r="D602" s="33" t="s">
        <v>5697</v>
      </c>
      <c r="E602" s="33" t="s">
        <v>5698</v>
      </c>
      <c r="F602" s="33" t="s">
        <v>43</v>
      </c>
      <c r="G602" s="33" t="s">
        <v>44</v>
      </c>
      <c r="H602" s="33" t="s">
        <v>58</v>
      </c>
      <c r="I602" s="33" t="s">
        <v>5699</v>
      </c>
      <c r="J602" s="33" t="s">
        <v>5700</v>
      </c>
      <c r="K602" s="33" t="s">
        <v>5701</v>
      </c>
      <c r="L602" s="33" t="s">
        <v>46</v>
      </c>
      <c r="M602" s="33" t="s">
        <v>5702</v>
      </c>
      <c r="N602" s="33" t="s">
        <v>5703</v>
      </c>
      <c r="O602" s="33" t="s">
        <v>62</v>
      </c>
      <c r="P602" s="33" t="s">
        <v>49</v>
      </c>
      <c r="Q602" s="33" t="s">
        <v>5704</v>
      </c>
      <c r="R602" s="32">
        <v>48</v>
      </c>
      <c r="S602" s="33" t="s">
        <v>1517</v>
      </c>
      <c r="T602" s="33" t="s">
        <v>1518</v>
      </c>
      <c r="U602" s="33" t="s">
        <v>65</v>
      </c>
      <c r="V602" s="33" t="s">
        <v>50</v>
      </c>
      <c r="X602" s="33" t="s">
        <v>79</v>
      </c>
      <c r="Z602" s="33" t="s">
        <v>52</v>
      </c>
      <c r="AA602" s="33" t="s">
        <v>64</v>
      </c>
      <c r="AC602" s="33" t="s">
        <v>70</v>
      </c>
      <c r="AD602" s="34"/>
      <c r="AE602" s="34">
        <v>44697</v>
      </c>
      <c r="AF602" s="39">
        <v>44700</v>
      </c>
      <c r="AG602" s="38">
        <v>3</v>
      </c>
      <c r="AH602" s="39" t="s">
        <v>5705</v>
      </c>
      <c r="AI602" s="37" t="s">
        <v>5706</v>
      </c>
      <c r="AJ602" s="37" t="s">
        <v>49</v>
      </c>
      <c r="AK602" s="39"/>
      <c r="AL602" s="37" t="s">
        <v>46</v>
      </c>
      <c r="AN602" s="35">
        <v>0.50625042824074074</v>
      </c>
      <c r="AO602" s="33" t="s">
        <v>43</v>
      </c>
      <c r="AP602" s="11" t="s">
        <v>5697</v>
      </c>
      <c r="AQ602" s="11" t="s">
        <v>66</v>
      </c>
    </row>
    <row r="603" spans="1:43" x14ac:dyDescent="0.25">
      <c r="A603" s="32">
        <v>2022</v>
      </c>
      <c r="B603" s="32">
        <v>5</v>
      </c>
      <c r="C603" s="33" t="s">
        <v>42</v>
      </c>
      <c r="D603" s="33" t="s">
        <v>5707</v>
      </c>
      <c r="E603" s="33" t="s">
        <v>5708</v>
      </c>
      <c r="F603" s="33" t="s">
        <v>43</v>
      </c>
      <c r="G603" s="33" t="s">
        <v>44</v>
      </c>
      <c r="H603" s="33" t="s">
        <v>58</v>
      </c>
      <c r="I603" s="33" t="s">
        <v>5709</v>
      </c>
      <c r="J603" s="33" t="s">
        <v>5710</v>
      </c>
      <c r="K603" s="33" t="s">
        <v>5711</v>
      </c>
      <c r="L603" s="33" t="s">
        <v>46</v>
      </c>
      <c r="M603" s="33" t="s">
        <v>5712</v>
      </c>
      <c r="N603" s="33" t="s">
        <v>5713</v>
      </c>
      <c r="O603" s="33" t="s">
        <v>62</v>
      </c>
      <c r="P603" s="33" t="s">
        <v>49</v>
      </c>
      <c r="Q603" s="33" t="s">
        <v>59</v>
      </c>
      <c r="R603" s="32"/>
      <c r="S603" s="33" t="s">
        <v>1517</v>
      </c>
      <c r="T603" s="33" t="s">
        <v>1518</v>
      </c>
      <c r="U603" s="33" t="s">
        <v>65</v>
      </c>
      <c r="V603" s="33" t="s">
        <v>72</v>
      </c>
      <c r="X603" s="33" t="s">
        <v>4435</v>
      </c>
      <c r="Z603" s="33" t="s">
        <v>52</v>
      </c>
      <c r="AA603" s="33" t="s">
        <v>60</v>
      </c>
      <c r="AB603" s="33" t="s">
        <v>60</v>
      </c>
      <c r="AC603" s="33" t="s">
        <v>70</v>
      </c>
      <c r="AD603" s="34"/>
      <c r="AE603" s="34">
        <v>44697</v>
      </c>
      <c r="AF603" s="39">
        <v>44697</v>
      </c>
      <c r="AG603" s="38">
        <v>0</v>
      </c>
      <c r="AH603" s="39" t="s">
        <v>5714</v>
      </c>
      <c r="AI603" s="37" t="s">
        <v>5715</v>
      </c>
      <c r="AJ603" s="37" t="s">
        <v>49</v>
      </c>
      <c r="AK603" s="39"/>
      <c r="AL603" s="37" t="s">
        <v>46</v>
      </c>
      <c r="AN603" s="35">
        <v>0.50900339120370375</v>
      </c>
      <c r="AO603" s="33" t="s">
        <v>43</v>
      </c>
      <c r="AP603" s="11" t="s">
        <v>5707</v>
      </c>
      <c r="AQ603" s="11" t="s">
        <v>71</v>
      </c>
    </row>
    <row r="604" spans="1:43" x14ac:dyDescent="0.25">
      <c r="A604" s="32">
        <v>2022</v>
      </c>
      <c r="B604" s="32">
        <v>5</v>
      </c>
      <c r="C604" s="33" t="s">
        <v>42</v>
      </c>
      <c r="D604" s="33" t="s">
        <v>5716</v>
      </c>
      <c r="E604" s="33" t="s">
        <v>5717</v>
      </c>
      <c r="F604" s="33" t="s">
        <v>43</v>
      </c>
      <c r="G604" s="33" t="s">
        <v>44</v>
      </c>
      <c r="H604" s="33" t="s">
        <v>58</v>
      </c>
      <c r="I604" s="33" t="s">
        <v>5344</v>
      </c>
      <c r="J604" s="33" t="s">
        <v>5345</v>
      </c>
      <c r="K604" s="33" t="s">
        <v>5346</v>
      </c>
      <c r="L604" s="33" t="s">
        <v>46</v>
      </c>
      <c r="M604" s="33" t="s">
        <v>5347</v>
      </c>
      <c r="N604" s="33" t="s">
        <v>5348</v>
      </c>
      <c r="O604" s="33" t="s">
        <v>62</v>
      </c>
      <c r="P604" s="33" t="s">
        <v>49</v>
      </c>
      <c r="Q604" s="33" t="s">
        <v>5349</v>
      </c>
      <c r="R604" s="32">
        <v>30</v>
      </c>
      <c r="S604" s="33" t="s">
        <v>1527</v>
      </c>
      <c r="T604" s="33" t="s">
        <v>91</v>
      </c>
      <c r="U604" s="33" t="s">
        <v>65</v>
      </c>
      <c r="V604" s="33" t="s">
        <v>72</v>
      </c>
      <c r="X604" s="33" t="s">
        <v>3834</v>
      </c>
      <c r="Z604" s="33" t="s">
        <v>52</v>
      </c>
      <c r="AA604" s="33" t="s">
        <v>64</v>
      </c>
      <c r="AB604" s="33" t="s">
        <v>1416</v>
      </c>
      <c r="AC604" s="33" t="s">
        <v>70</v>
      </c>
      <c r="AD604" s="34"/>
      <c r="AE604" s="34">
        <v>44697</v>
      </c>
      <c r="AF604" s="39">
        <v>44697</v>
      </c>
      <c r="AG604" s="38">
        <v>0</v>
      </c>
      <c r="AH604" s="39" t="s">
        <v>5718</v>
      </c>
      <c r="AI604" s="37" t="s">
        <v>5351</v>
      </c>
      <c r="AJ604" s="37" t="s">
        <v>49</v>
      </c>
      <c r="AK604" s="39"/>
      <c r="AL604" s="37" t="s">
        <v>46</v>
      </c>
      <c r="AN604" s="35">
        <v>0.51160150462962961</v>
      </c>
      <c r="AO604" s="33" t="s">
        <v>43</v>
      </c>
      <c r="AP604" s="11" t="s">
        <v>5716</v>
      </c>
      <c r="AQ604" s="11" t="s">
        <v>66</v>
      </c>
    </row>
    <row r="605" spans="1:43" x14ac:dyDescent="0.25">
      <c r="A605" s="32">
        <v>2022</v>
      </c>
      <c r="B605" s="32">
        <v>5</v>
      </c>
      <c r="C605" s="33" t="s">
        <v>42</v>
      </c>
      <c r="D605" s="33" t="s">
        <v>5719</v>
      </c>
      <c r="E605" s="33" t="s">
        <v>5720</v>
      </c>
      <c r="F605" s="33" t="s">
        <v>43</v>
      </c>
      <c r="G605" s="33" t="s">
        <v>44</v>
      </c>
      <c r="H605" s="33" t="s">
        <v>58</v>
      </c>
      <c r="I605" s="33" t="s">
        <v>5721</v>
      </c>
      <c r="J605" s="33" t="s">
        <v>5722</v>
      </c>
      <c r="K605" s="33" t="s">
        <v>5723</v>
      </c>
      <c r="L605" s="33" t="s">
        <v>46</v>
      </c>
      <c r="M605" s="33" t="s">
        <v>5724</v>
      </c>
      <c r="N605" s="33" t="s">
        <v>5725</v>
      </c>
      <c r="O605" s="33" t="s">
        <v>62</v>
      </c>
      <c r="P605" s="33" t="s">
        <v>49</v>
      </c>
      <c r="Q605" s="33" t="s">
        <v>59</v>
      </c>
      <c r="R605" s="32"/>
      <c r="S605" s="33" t="s">
        <v>1517</v>
      </c>
      <c r="T605" s="33" t="s">
        <v>1518</v>
      </c>
      <c r="U605" s="33" t="s">
        <v>65</v>
      </c>
      <c r="V605" s="33" t="s">
        <v>72</v>
      </c>
      <c r="W605" s="33" t="s">
        <v>6357</v>
      </c>
      <c r="X605" s="33" t="s">
        <v>128</v>
      </c>
      <c r="Z605" s="33" t="s">
        <v>52</v>
      </c>
      <c r="AA605" s="33" t="s">
        <v>64</v>
      </c>
      <c r="AB605" s="33" t="s">
        <v>1416</v>
      </c>
      <c r="AC605" s="33" t="s">
        <v>70</v>
      </c>
      <c r="AD605" s="34"/>
      <c r="AE605" s="34">
        <v>44697</v>
      </c>
      <c r="AF605" s="39">
        <v>44697</v>
      </c>
      <c r="AG605" s="38">
        <v>0</v>
      </c>
      <c r="AH605" s="39" t="s">
        <v>5726</v>
      </c>
      <c r="AI605" s="37" t="s">
        <v>5727</v>
      </c>
      <c r="AJ605" s="37" t="s">
        <v>49</v>
      </c>
      <c r="AK605" s="39"/>
      <c r="AL605" s="37" t="s">
        <v>46</v>
      </c>
      <c r="AN605" s="35">
        <v>0.51932928240740739</v>
      </c>
      <c r="AO605" s="33" t="s">
        <v>43</v>
      </c>
      <c r="AP605" s="11" t="s">
        <v>5719</v>
      </c>
      <c r="AQ605" s="11" t="s">
        <v>66</v>
      </c>
    </row>
    <row r="606" spans="1:43" x14ac:dyDescent="0.25">
      <c r="A606" s="32">
        <v>2022</v>
      </c>
      <c r="B606" s="32">
        <v>5</v>
      </c>
      <c r="C606" s="33" t="s">
        <v>42</v>
      </c>
      <c r="D606" s="33" t="s">
        <v>5728</v>
      </c>
      <c r="E606" s="33" t="s">
        <v>5729</v>
      </c>
      <c r="F606" s="33" t="s">
        <v>43</v>
      </c>
      <c r="G606" s="33" t="s">
        <v>44</v>
      </c>
      <c r="H606" s="33" t="s">
        <v>58</v>
      </c>
      <c r="I606" s="33" t="s">
        <v>5730</v>
      </c>
      <c r="J606" s="33" t="s">
        <v>5731</v>
      </c>
      <c r="K606" s="33" t="s">
        <v>5732</v>
      </c>
      <c r="L606" s="33" t="s">
        <v>46</v>
      </c>
      <c r="M606" s="33" t="s">
        <v>5733</v>
      </c>
      <c r="N606" s="33" t="s">
        <v>5734</v>
      </c>
      <c r="O606" s="33" t="s">
        <v>62</v>
      </c>
      <c r="P606" s="33" t="s">
        <v>49</v>
      </c>
      <c r="Q606" s="33" t="s">
        <v>59</v>
      </c>
      <c r="R606" s="32"/>
      <c r="S606" s="33" t="s">
        <v>1517</v>
      </c>
      <c r="T606" s="33" t="s">
        <v>1518</v>
      </c>
      <c r="U606" s="33" t="s">
        <v>49</v>
      </c>
      <c r="V606" s="33" t="s">
        <v>50</v>
      </c>
      <c r="W606" s="33" t="s">
        <v>5735</v>
      </c>
      <c r="X606" s="33" t="s">
        <v>5736</v>
      </c>
      <c r="Z606" s="33" t="s">
        <v>52</v>
      </c>
      <c r="AA606" s="33" t="s">
        <v>64</v>
      </c>
      <c r="AC606" s="33" t="s">
        <v>70</v>
      </c>
      <c r="AD606" s="34"/>
      <c r="AE606" s="34">
        <v>44697</v>
      </c>
      <c r="AF606" s="39">
        <v>44698</v>
      </c>
      <c r="AG606" s="38">
        <v>1</v>
      </c>
      <c r="AH606" s="39" t="s">
        <v>5737</v>
      </c>
      <c r="AI606" s="37" t="s">
        <v>5738</v>
      </c>
      <c r="AJ606" s="37" t="s">
        <v>49</v>
      </c>
      <c r="AK606" s="39"/>
      <c r="AL606" s="37" t="s">
        <v>46</v>
      </c>
      <c r="AN606" s="35">
        <v>0.52650998842592589</v>
      </c>
      <c r="AO606" s="33" t="s">
        <v>43</v>
      </c>
      <c r="AP606" s="11" t="s">
        <v>5728</v>
      </c>
      <c r="AQ606" s="11" t="s">
        <v>66</v>
      </c>
    </row>
    <row r="607" spans="1:43" x14ac:dyDescent="0.25">
      <c r="A607" s="32">
        <v>2022</v>
      </c>
      <c r="B607" s="32">
        <v>5</v>
      </c>
      <c r="C607" s="33" t="s">
        <v>42</v>
      </c>
      <c r="D607" s="33" t="s">
        <v>5739</v>
      </c>
      <c r="E607" s="33" t="s">
        <v>5740</v>
      </c>
      <c r="F607" s="33" t="s">
        <v>43</v>
      </c>
      <c r="G607" s="33" t="s">
        <v>44</v>
      </c>
      <c r="H607" s="33" t="s">
        <v>58</v>
      </c>
      <c r="I607" s="33" t="s">
        <v>501</v>
      </c>
      <c r="J607" s="33" t="s">
        <v>5741</v>
      </c>
      <c r="K607" s="33" t="s">
        <v>5742</v>
      </c>
      <c r="L607" s="33" t="s">
        <v>46</v>
      </c>
      <c r="M607" s="33" t="s">
        <v>562</v>
      </c>
      <c r="N607" s="33" t="s">
        <v>5743</v>
      </c>
      <c r="O607" s="33" t="s">
        <v>62</v>
      </c>
      <c r="P607" s="33" t="s">
        <v>49</v>
      </c>
      <c r="Q607" s="33" t="s">
        <v>59</v>
      </c>
      <c r="R607" s="32"/>
      <c r="S607" s="33" t="s">
        <v>1517</v>
      </c>
      <c r="T607" s="33" t="s">
        <v>1518</v>
      </c>
      <c r="U607" s="33" t="s">
        <v>49</v>
      </c>
      <c r="V607" s="33" t="s">
        <v>50</v>
      </c>
      <c r="W607" s="33" t="s">
        <v>1305</v>
      </c>
      <c r="X607" s="33" t="s">
        <v>50</v>
      </c>
      <c r="Z607" s="33" t="s">
        <v>52</v>
      </c>
      <c r="AA607" s="33" t="s">
        <v>64</v>
      </c>
      <c r="AC607" s="33" t="s">
        <v>70</v>
      </c>
      <c r="AD607" s="34"/>
      <c r="AE607" s="34">
        <v>44697</v>
      </c>
      <c r="AF607" s="39">
        <v>44700</v>
      </c>
      <c r="AG607" s="38">
        <v>3</v>
      </c>
      <c r="AH607" s="39" t="s">
        <v>5744</v>
      </c>
      <c r="AI607" s="37" t="s">
        <v>5745</v>
      </c>
      <c r="AJ607" s="37" t="s">
        <v>49</v>
      </c>
      <c r="AK607" s="39"/>
      <c r="AL607" s="37" t="s">
        <v>46</v>
      </c>
      <c r="AN607" s="35">
        <v>0.71404563657407405</v>
      </c>
      <c r="AO607" s="33" t="s">
        <v>43</v>
      </c>
      <c r="AP607" s="11" t="s">
        <v>5739</v>
      </c>
      <c r="AQ607" s="11" t="s">
        <v>66</v>
      </c>
    </row>
    <row r="608" spans="1:43" x14ac:dyDescent="0.25">
      <c r="A608" s="32">
        <v>2022</v>
      </c>
      <c r="B608" s="32">
        <v>5</v>
      </c>
      <c r="C608" s="33" t="s">
        <v>42</v>
      </c>
      <c r="D608" s="33" t="s">
        <v>5746</v>
      </c>
      <c r="E608" s="33" t="s">
        <v>5747</v>
      </c>
      <c r="F608" s="33" t="s">
        <v>43</v>
      </c>
      <c r="G608" s="33" t="s">
        <v>44</v>
      </c>
      <c r="H608" s="33" t="s">
        <v>58</v>
      </c>
      <c r="I608" s="33" t="s">
        <v>5748</v>
      </c>
      <c r="J608" s="33" t="s">
        <v>5749</v>
      </c>
      <c r="K608" s="33" t="s">
        <v>5750</v>
      </c>
      <c r="L608" s="33" t="s">
        <v>46</v>
      </c>
      <c r="M608" s="33" t="s">
        <v>5751</v>
      </c>
      <c r="N608" s="33" t="s">
        <v>5752</v>
      </c>
      <c r="O608" s="33" t="s">
        <v>62</v>
      </c>
      <c r="P608" s="33" t="s">
        <v>49</v>
      </c>
      <c r="Q608" s="33" t="s">
        <v>59</v>
      </c>
      <c r="R608" s="32"/>
      <c r="S608" s="33" t="s">
        <v>1517</v>
      </c>
      <c r="T608" s="33" t="s">
        <v>1518</v>
      </c>
      <c r="U608" s="33" t="s">
        <v>49</v>
      </c>
      <c r="V608" s="33" t="s">
        <v>94</v>
      </c>
      <c r="W608" s="33" t="s">
        <v>95</v>
      </c>
      <c r="X608" s="33" t="s">
        <v>95</v>
      </c>
      <c r="Z608" s="33" t="s">
        <v>52</v>
      </c>
      <c r="AA608" s="33" t="s">
        <v>64</v>
      </c>
      <c r="AC608" s="33" t="s">
        <v>70</v>
      </c>
      <c r="AD608" s="34"/>
      <c r="AE608" s="34">
        <v>44697</v>
      </c>
      <c r="AF608" s="39">
        <v>44699</v>
      </c>
      <c r="AG608" s="38">
        <v>2</v>
      </c>
      <c r="AH608" s="39" t="s">
        <v>5753</v>
      </c>
      <c r="AI608" s="37" t="s">
        <v>5754</v>
      </c>
      <c r="AJ608" s="37" t="s">
        <v>49</v>
      </c>
      <c r="AK608" s="39"/>
      <c r="AL608" s="37" t="s">
        <v>46</v>
      </c>
      <c r="AN608" s="35">
        <v>0.71954297453703708</v>
      </c>
      <c r="AO608" s="33" t="s">
        <v>43</v>
      </c>
      <c r="AP608" s="11" t="s">
        <v>5746</v>
      </c>
      <c r="AQ608" s="11" t="s">
        <v>66</v>
      </c>
    </row>
    <row r="609" spans="1:43" x14ac:dyDescent="0.25">
      <c r="A609" s="32">
        <v>2022</v>
      </c>
      <c r="B609" s="32">
        <v>5</v>
      </c>
      <c r="C609" s="33" t="s">
        <v>42</v>
      </c>
      <c r="D609" s="33" t="s">
        <v>5755</v>
      </c>
      <c r="E609" s="33" t="s">
        <v>5756</v>
      </c>
      <c r="F609" s="33" t="s">
        <v>43</v>
      </c>
      <c r="G609" s="33" t="s">
        <v>44</v>
      </c>
      <c r="H609" s="33" t="s">
        <v>58</v>
      </c>
      <c r="I609" s="33" t="s">
        <v>5757</v>
      </c>
      <c r="J609" s="33" t="s">
        <v>5758</v>
      </c>
      <c r="K609" s="33" t="s">
        <v>5759</v>
      </c>
      <c r="L609" s="33" t="s">
        <v>46</v>
      </c>
      <c r="M609" s="33" t="s">
        <v>5760</v>
      </c>
      <c r="N609" s="33" t="s">
        <v>5761</v>
      </c>
      <c r="O609" s="33" t="s">
        <v>62</v>
      </c>
      <c r="P609" s="33" t="s">
        <v>49</v>
      </c>
      <c r="Q609" s="33" t="s">
        <v>59</v>
      </c>
      <c r="R609" s="32"/>
      <c r="S609" s="33" t="s">
        <v>1517</v>
      </c>
      <c r="T609" s="33" t="s">
        <v>1518</v>
      </c>
      <c r="U609" s="33" t="s">
        <v>65</v>
      </c>
      <c r="V609" s="33" t="s">
        <v>758</v>
      </c>
      <c r="W609" s="33" t="s">
        <v>3585</v>
      </c>
      <c r="X609" s="33" t="s">
        <v>3585</v>
      </c>
      <c r="Z609" s="33" t="s">
        <v>52</v>
      </c>
      <c r="AA609" s="33" t="s">
        <v>64</v>
      </c>
      <c r="AB609" s="33" t="s">
        <v>205</v>
      </c>
      <c r="AC609" s="33" t="s">
        <v>70</v>
      </c>
      <c r="AD609" s="34"/>
      <c r="AE609" s="34">
        <v>44698</v>
      </c>
      <c r="AF609" s="39">
        <v>44706</v>
      </c>
      <c r="AG609" s="38">
        <v>6</v>
      </c>
      <c r="AH609" s="39" t="s">
        <v>5762</v>
      </c>
      <c r="AI609" s="37" t="s">
        <v>5763</v>
      </c>
      <c r="AJ609" s="37" t="s">
        <v>49</v>
      </c>
      <c r="AK609" s="39"/>
      <c r="AL609" s="37" t="s">
        <v>55</v>
      </c>
      <c r="AM609" s="39">
        <v>44699</v>
      </c>
      <c r="AN609" s="35">
        <v>0.4194144675925926</v>
      </c>
      <c r="AO609" s="33" t="s">
        <v>43</v>
      </c>
      <c r="AP609" s="11">
        <v>232573</v>
      </c>
      <c r="AQ609" s="11" t="s">
        <v>66</v>
      </c>
    </row>
    <row r="610" spans="1:43" x14ac:dyDescent="0.25">
      <c r="A610" s="32">
        <v>2022</v>
      </c>
      <c r="B610" s="32">
        <v>5</v>
      </c>
      <c r="C610" s="33" t="s">
        <v>42</v>
      </c>
      <c r="D610" s="33" t="s">
        <v>5764</v>
      </c>
      <c r="E610" s="33" t="s">
        <v>5765</v>
      </c>
      <c r="F610" s="33" t="s">
        <v>43</v>
      </c>
      <c r="G610" s="33" t="s">
        <v>44</v>
      </c>
      <c r="H610" s="33" t="s">
        <v>58</v>
      </c>
      <c r="I610" s="33" t="s">
        <v>5766</v>
      </c>
      <c r="J610" s="33" t="s">
        <v>5767</v>
      </c>
      <c r="K610" s="33" t="s">
        <v>5768</v>
      </c>
      <c r="L610" s="33" t="s">
        <v>46</v>
      </c>
      <c r="M610" s="33" t="s">
        <v>5769</v>
      </c>
      <c r="N610" s="33" t="s">
        <v>5770</v>
      </c>
      <c r="O610" s="33" t="s">
        <v>62</v>
      </c>
      <c r="P610" s="33" t="s">
        <v>49</v>
      </c>
      <c r="Q610" s="33" t="s">
        <v>5771</v>
      </c>
      <c r="R610" s="32">
        <v>47</v>
      </c>
      <c r="S610" s="33" t="s">
        <v>1517</v>
      </c>
      <c r="T610" s="33" t="s">
        <v>1518</v>
      </c>
      <c r="U610" s="33" t="s">
        <v>65</v>
      </c>
      <c r="V610" s="33" t="s">
        <v>72</v>
      </c>
      <c r="X610" s="33" t="s">
        <v>804</v>
      </c>
      <c r="Z610" s="33" t="s">
        <v>52</v>
      </c>
      <c r="AA610" s="33" t="s">
        <v>64</v>
      </c>
      <c r="AB610" s="33" t="s">
        <v>1416</v>
      </c>
      <c r="AC610" s="33" t="s">
        <v>70</v>
      </c>
      <c r="AD610" s="34"/>
      <c r="AE610" s="34">
        <v>44698</v>
      </c>
      <c r="AF610" s="39">
        <v>44698</v>
      </c>
      <c r="AG610" s="38">
        <v>0</v>
      </c>
      <c r="AH610" s="39" t="s">
        <v>5772</v>
      </c>
      <c r="AI610" s="37" t="s">
        <v>5773</v>
      </c>
      <c r="AJ610" s="37" t="s">
        <v>49</v>
      </c>
      <c r="AK610" s="39"/>
      <c r="AL610" s="37" t="s">
        <v>46</v>
      </c>
      <c r="AN610" s="35">
        <v>0.56432268518518514</v>
      </c>
      <c r="AO610" s="33" t="s">
        <v>43</v>
      </c>
      <c r="AP610" s="11" t="s">
        <v>5764</v>
      </c>
      <c r="AQ610" s="11" t="s">
        <v>66</v>
      </c>
    </row>
    <row r="611" spans="1:43" x14ac:dyDescent="0.25">
      <c r="A611" s="32">
        <v>2022</v>
      </c>
      <c r="B611" s="32">
        <v>5</v>
      </c>
      <c r="C611" s="33" t="s">
        <v>42</v>
      </c>
      <c r="D611" s="33" t="s">
        <v>5774</v>
      </c>
      <c r="E611" s="33" t="s">
        <v>5775</v>
      </c>
      <c r="F611" s="33" t="s">
        <v>43</v>
      </c>
      <c r="G611" s="33" t="s">
        <v>44</v>
      </c>
      <c r="H611" s="33" t="s">
        <v>58</v>
      </c>
      <c r="I611" s="33" t="s">
        <v>5776</v>
      </c>
      <c r="J611" s="33" t="s">
        <v>5777</v>
      </c>
      <c r="K611" s="33" t="s">
        <v>5778</v>
      </c>
      <c r="L611" s="33" t="s">
        <v>46</v>
      </c>
      <c r="M611" s="33" t="s">
        <v>5779</v>
      </c>
      <c r="N611" s="33" t="s">
        <v>5780</v>
      </c>
      <c r="O611" s="33" t="s">
        <v>62</v>
      </c>
      <c r="P611" s="33" t="s">
        <v>49</v>
      </c>
      <c r="Q611" s="33" t="s">
        <v>59</v>
      </c>
      <c r="R611" s="32"/>
      <c r="S611" s="33" t="s">
        <v>1517</v>
      </c>
      <c r="T611" s="33" t="s">
        <v>1518</v>
      </c>
      <c r="U611" s="33" t="s">
        <v>65</v>
      </c>
      <c r="V611" s="33" t="s">
        <v>72</v>
      </c>
      <c r="X611" s="33" t="s">
        <v>119</v>
      </c>
      <c r="Z611" s="33" t="s">
        <v>52</v>
      </c>
      <c r="AA611" s="33" t="s">
        <v>64</v>
      </c>
      <c r="AB611" s="33" t="s">
        <v>1416</v>
      </c>
      <c r="AC611" s="33" t="s">
        <v>70</v>
      </c>
      <c r="AD611" s="34"/>
      <c r="AE611" s="34">
        <v>44698</v>
      </c>
      <c r="AF611" s="39">
        <v>44698</v>
      </c>
      <c r="AG611" s="38">
        <v>0</v>
      </c>
      <c r="AH611" s="39" t="s">
        <v>5781</v>
      </c>
      <c r="AI611" s="37" t="s">
        <v>5782</v>
      </c>
      <c r="AJ611" s="37" t="s">
        <v>49</v>
      </c>
      <c r="AK611" s="39"/>
      <c r="AL611" s="37" t="s">
        <v>46</v>
      </c>
      <c r="AN611" s="35">
        <v>0.59381253472222217</v>
      </c>
      <c r="AO611" s="33" t="s">
        <v>43</v>
      </c>
      <c r="AP611" s="11" t="s">
        <v>5774</v>
      </c>
      <c r="AQ611" s="11" t="s">
        <v>66</v>
      </c>
    </row>
    <row r="612" spans="1:43" ht="12" customHeight="1" x14ac:dyDescent="0.25">
      <c r="A612" s="32">
        <v>2022</v>
      </c>
      <c r="B612" s="32">
        <v>5</v>
      </c>
      <c r="C612" s="33" t="s">
        <v>42</v>
      </c>
      <c r="D612" s="33" t="s">
        <v>5783</v>
      </c>
      <c r="E612" s="33" t="s">
        <v>5784</v>
      </c>
      <c r="F612" s="33" t="s">
        <v>43</v>
      </c>
      <c r="G612" s="33" t="s">
        <v>44</v>
      </c>
      <c r="H612" s="33" t="s">
        <v>58</v>
      </c>
      <c r="I612" s="33" t="s">
        <v>5785</v>
      </c>
      <c r="J612" s="33" t="s">
        <v>5786</v>
      </c>
      <c r="K612" s="33" t="s">
        <v>5787</v>
      </c>
      <c r="L612" s="33" t="s">
        <v>46</v>
      </c>
      <c r="M612" s="33" t="s">
        <v>5788</v>
      </c>
      <c r="N612" s="33" t="s">
        <v>5789</v>
      </c>
      <c r="O612" s="33" t="s">
        <v>62</v>
      </c>
      <c r="P612" s="33" t="s">
        <v>49</v>
      </c>
      <c r="Q612" s="33" t="s">
        <v>5790</v>
      </c>
      <c r="R612" s="32">
        <v>33</v>
      </c>
      <c r="S612" s="33" t="s">
        <v>1527</v>
      </c>
      <c r="T612" s="33" t="s">
        <v>1518</v>
      </c>
      <c r="U612" s="33" t="s">
        <v>49</v>
      </c>
      <c r="V612" s="33" t="s">
        <v>84</v>
      </c>
      <c r="X612" s="33" t="s">
        <v>5791</v>
      </c>
      <c r="Z612" s="33" t="s">
        <v>52</v>
      </c>
      <c r="AA612" s="33" t="s">
        <v>64</v>
      </c>
      <c r="AC612" s="33" t="s">
        <v>70</v>
      </c>
      <c r="AD612" s="34"/>
      <c r="AE612" s="34">
        <v>44698</v>
      </c>
      <c r="AF612" s="39">
        <v>44699</v>
      </c>
      <c r="AG612" s="38">
        <v>1</v>
      </c>
      <c r="AH612" s="39" t="s">
        <v>5792</v>
      </c>
      <c r="AI612" s="37" t="s">
        <v>5793</v>
      </c>
      <c r="AJ612" s="37" t="s">
        <v>49</v>
      </c>
      <c r="AK612" s="39"/>
      <c r="AL612" s="37" t="s">
        <v>46</v>
      </c>
      <c r="AN612" s="35">
        <v>0.76028179398148144</v>
      </c>
      <c r="AO612" s="33" t="s">
        <v>43</v>
      </c>
      <c r="AP612" s="11" t="s">
        <v>5783</v>
      </c>
      <c r="AQ612" s="11" t="s">
        <v>66</v>
      </c>
    </row>
    <row r="613" spans="1:43" ht="12" customHeight="1" x14ac:dyDescent="0.25">
      <c r="A613" s="32">
        <v>2022</v>
      </c>
      <c r="B613" s="32">
        <v>5</v>
      </c>
      <c r="C613" s="33" t="s">
        <v>42</v>
      </c>
      <c r="D613" s="33" t="s">
        <v>5794</v>
      </c>
      <c r="E613" s="33" t="s">
        <v>5795</v>
      </c>
      <c r="F613" s="33" t="s">
        <v>43</v>
      </c>
      <c r="G613" s="33" t="s">
        <v>44</v>
      </c>
      <c r="H613" s="33" t="s">
        <v>58</v>
      </c>
      <c r="I613" s="33" t="s">
        <v>5796</v>
      </c>
      <c r="J613" s="33" t="s">
        <v>5797</v>
      </c>
      <c r="K613" s="33" t="s">
        <v>5798</v>
      </c>
      <c r="L613" s="33" t="s">
        <v>99</v>
      </c>
      <c r="M613" s="33" t="s">
        <v>5799</v>
      </c>
      <c r="N613" s="33" t="s">
        <v>5800</v>
      </c>
      <c r="O613" s="33" t="s">
        <v>62</v>
      </c>
      <c r="P613" s="33" t="s">
        <v>49</v>
      </c>
      <c r="Q613" s="33" t="s">
        <v>59</v>
      </c>
      <c r="R613" s="32"/>
      <c r="S613" s="33" t="s">
        <v>1517</v>
      </c>
      <c r="T613" s="33" t="s">
        <v>1518</v>
      </c>
      <c r="U613" s="33" t="s">
        <v>65</v>
      </c>
      <c r="V613" s="33" t="s">
        <v>84</v>
      </c>
      <c r="W613" s="33" t="s">
        <v>1213</v>
      </c>
      <c r="X613" s="33" t="s">
        <v>1214</v>
      </c>
      <c r="Z613" s="33" t="s">
        <v>52</v>
      </c>
      <c r="AA613" s="33" t="s">
        <v>64</v>
      </c>
      <c r="AC613" s="33" t="s">
        <v>70</v>
      </c>
      <c r="AD613" s="34"/>
      <c r="AE613" s="34">
        <v>44698</v>
      </c>
      <c r="AF613" s="39">
        <v>44699</v>
      </c>
      <c r="AG613" s="38">
        <v>1</v>
      </c>
      <c r="AH613" s="39" t="s">
        <v>5801</v>
      </c>
      <c r="AI613" s="37" t="s">
        <v>5802</v>
      </c>
      <c r="AJ613" s="37" t="s">
        <v>49</v>
      </c>
      <c r="AK613" s="39"/>
      <c r="AL613" s="37" t="s">
        <v>46</v>
      </c>
      <c r="AN613" s="35">
        <v>0.77169193287037041</v>
      </c>
      <c r="AO613" s="33" t="s">
        <v>43</v>
      </c>
      <c r="AP613" s="11" t="s">
        <v>5794</v>
      </c>
      <c r="AQ613" s="11" t="s">
        <v>66</v>
      </c>
    </row>
    <row r="614" spans="1:43" x14ac:dyDescent="0.25">
      <c r="A614" s="32">
        <v>2022</v>
      </c>
      <c r="B614" s="32">
        <v>5</v>
      </c>
      <c r="C614" s="33" t="s">
        <v>42</v>
      </c>
      <c r="D614" s="33" t="s">
        <v>5803</v>
      </c>
      <c r="E614" s="33" t="s">
        <v>5804</v>
      </c>
      <c r="F614" s="33" t="s">
        <v>43</v>
      </c>
      <c r="G614" s="33" t="s">
        <v>44</v>
      </c>
      <c r="H614" s="33" t="s">
        <v>58</v>
      </c>
      <c r="I614" s="33" t="s">
        <v>5805</v>
      </c>
      <c r="J614" s="33" t="s">
        <v>5806</v>
      </c>
      <c r="K614" s="33" t="s">
        <v>5807</v>
      </c>
      <c r="L614" s="33" t="s">
        <v>46</v>
      </c>
      <c r="M614" s="33" t="s">
        <v>5808</v>
      </c>
      <c r="N614" s="33" t="s">
        <v>5809</v>
      </c>
      <c r="O614" s="33" t="s">
        <v>62</v>
      </c>
      <c r="P614" s="33" t="s">
        <v>49</v>
      </c>
      <c r="Q614" s="33" t="s">
        <v>59</v>
      </c>
      <c r="R614" s="32"/>
      <c r="S614" s="33" t="s">
        <v>1517</v>
      </c>
      <c r="T614" s="33" t="s">
        <v>1518</v>
      </c>
      <c r="U614" s="33" t="s">
        <v>65</v>
      </c>
      <c r="V614" s="33" t="s">
        <v>50</v>
      </c>
      <c r="W614" s="33" t="s">
        <v>3368</v>
      </c>
      <c r="X614" s="33" t="s">
        <v>79</v>
      </c>
      <c r="Z614" s="33" t="s">
        <v>52</v>
      </c>
      <c r="AA614" s="33" t="s">
        <v>69</v>
      </c>
      <c r="AC614" s="33" t="s">
        <v>70</v>
      </c>
      <c r="AD614" s="34"/>
      <c r="AE614" s="34">
        <v>44699</v>
      </c>
      <c r="AF614" s="39">
        <v>44700</v>
      </c>
      <c r="AG614" s="38">
        <v>1</v>
      </c>
      <c r="AH614" s="39" t="s">
        <v>5810</v>
      </c>
      <c r="AI614" s="37" t="s">
        <v>5811</v>
      </c>
      <c r="AJ614" s="37" t="s">
        <v>49</v>
      </c>
      <c r="AK614" s="39"/>
      <c r="AL614" s="37" t="s">
        <v>46</v>
      </c>
      <c r="AN614" s="35">
        <v>0.9096837152777778</v>
      </c>
      <c r="AO614" s="33" t="s">
        <v>43</v>
      </c>
      <c r="AP614" s="11" t="s">
        <v>5803</v>
      </c>
      <c r="AQ614" s="11" t="s">
        <v>66</v>
      </c>
    </row>
    <row r="615" spans="1:43" x14ac:dyDescent="0.25">
      <c r="A615" s="32">
        <v>2022</v>
      </c>
      <c r="B615" s="32">
        <v>5</v>
      </c>
      <c r="C615" s="33" t="s">
        <v>42</v>
      </c>
      <c r="D615" s="33" t="s">
        <v>5812</v>
      </c>
      <c r="E615" s="33" t="s">
        <v>5813</v>
      </c>
      <c r="F615" s="33" t="s">
        <v>43</v>
      </c>
      <c r="G615" s="33" t="s">
        <v>44</v>
      </c>
      <c r="H615" s="33" t="s">
        <v>58</v>
      </c>
      <c r="I615" s="33" t="s">
        <v>5814</v>
      </c>
      <c r="J615" s="33" t="s">
        <v>5815</v>
      </c>
      <c r="K615" s="33" t="s">
        <v>5816</v>
      </c>
      <c r="L615" s="33" t="s">
        <v>46</v>
      </c>
      <c r="M615" s="33" t="s">
        <v>5817</v>
      </c>
      <c r="N615" s="33" t="s">
        <v>5818</v>
      </c>
      <c r="O615" s="33" t="s">
        <v>62</v>
      </c>
      <c r="P615" s="33" t="s">
        <v>49</v>
      </c>
      <c r="Q615" s="33" t="s">
        <v>59</v>
      </c>
      <c r="R615" s="32"/>
      <c r="S615" s="33" t="s">
        <v>1517</v>
      </c>
      <c r="T615" s="33" t="s">
        <v>1518</v>
      </c>
      <c r="U615" s="33" t="s">
        <v>65</v>
      </c>
      <c r="V615" s="33" t="s">
        <v>72</v>
      </c>
      <c r="X615" s="33" t="s">
        <v>124</v>
      </c>
      <c r="Z615" s="33" t="s">
        <v>52</v>
      </c>
      <c r="AA615" s="33" t="s">
        <v>64</v>
      </c>
      <c r="AB615" s="33" t="s">
        <v>1416</v>
      </c>
      <c r="AC615" s="33" t="s">
        <v>70</v>
      </c>
      <c r="AD615" s="34"/>
      <c r="AE615" s="34">
        <v>44699</v>
      </c>
      <c r="AF615" s="39">
        <v>44699</v>
      </c>
      <c r="AG615" s="38">
        <v>0</v>
      </c>
      <c r="AH615" s="39" t="s">
        <v>5819</v>
      </c>
      <c r="AI615" s="37" t="s">
        <v>5820</v>
      </c>
      <c r="AJ615" s="37" t="s">
        <v>49</v>
      </c>
      <c r="AK615" s="39"/>
      <c r="AL615" s="37" t="s">
        <v>46</v>
      </c>
      <c r="AN615" s="35">
        <v>0.94454672453703703</v>
      </c>
      <c r="AO615" s="33" t="s">
        <v>43</v>
      </c>
      <c r="AP615" s="11" t="s">
        <v>5812</v>
      </c>
      <c r="AQ615" s="11" t="s">
        <v>66</v>
      </c>
    </row>
    <row r="616" spans="1:43" x14ac:dyDescent="0.25">
      <c r="A616" s="32">
        <v>2022</v>
      </c>
      <c r="B616" s="32">
        <v>5</v>
      </c>
      <c r="C616" s="33" t="s">
        <v>42</v>
      </c>
      <c r="D616" s="33" t="s">
        <v>5821</v>
      </c>
      <c r="E616" s="33" t="s">
        <v>5822</v>
      </c>
      <c r="F616" s="33" t="s">
        <v>43</v>
      </c>
      <c r="G616" s="33" t="s">
        <v>44</v>
      </c>
      <c r="H616" s="33" t="s">
        <v>58</v>
      </c>
      <c r="I616" s="33" t="s">
        <v>5823</v>
      </c>
      <c r="J616" s="33" t="s">
        <v>5824</v>
      </c>
      <c r="K616" s="33" t="s">
        <v>5825</v>
      </c>
      <c r="L616" s="33" t="s">
        <v>46</v>
      </c>
      <c r="M616" s="33" t="s">
        <v>5826</v>
      </c>
      <c r="N616" s="33" t="s">
        <v>5827</v>
      </c>
      <c r="O616" s="33" t="s">
        <v>62</v>
      </c>
      <c r="P616" s="33" t="s">
        <v>65</v>
      </c>
      <c r="Q616" s="33" t="s">
        <v>59</v>
      </c>
      <c r="R616" s="32"/>
      <c r="S616" s="33" t="s">
        <v>1517</v>
      </c>
      <c r="T616" s="33" t="s">
        <v>1518</v>
      </c>
      <c r="U616" s="33" t="s">
        <v>49</v>
      </c>
      <c r="V616" s="33" t="s">
        <v>100</v>
      </c>
      <c r="W616" s="33" t="s">
        <v>106</v>
      </c>
      <c r="X616" s="33" t="s">
        <v>106</v>
      </c>
      <c r="Z616" s="33" t="s">
        <v>52</v>
      </c>
      <c r="AA616" s="33" t="s">
        <v>64</v>
      </c>
      <c r="AC616" s="33" t="s">
        <v>70</v>
      </c>
      <c r="AD616" s="34"/>
      <c r="AE616" s="34">
        <v>44699</v>
      </c>
      <c r="AF616" s="39">
        <v>44706</v>
      </c>
      <c r="AG616" s="38">
        <v>5</v>
      </c>
      <c r="AH616" s="39" t="s">
        <v>5828</v>
      </c>
      <c r="AI616" s="37" t="s">
        <v>5829</v>
      </c>
      <c r="AJ616" s="37" t="s">
        <v>49</v>
      </c>
      <c r="AK616" s="39"/>
      <c r="AL616" s="37" t="s">
        <v>46</v>
      </c>
      <c r="AN616" s="35">
        <v>0.9480291666666667</v>
      </c>
      <c r="AO616" s="33" t="s">
        <v>43</v>
      </c>
      <c r="AP616" s="11" t="s">
        <v>5821</v>
      </c>
      <c r="AQ616" s="11" t="s">
        <v>66</v>
      </c>
    </row>
    <row r="617" spans="1:43" x14ac:dyDescent="0.25">
      <c r="A617" s="32">
        <v>2022</v>
      </c>
      <c r="B617" s="32">
        <v>5</v>
      </c>
      <c r="C617" s="33" t="s">
        <v>42</v>
      </c>
      <c r="D617" s="33" t="s">
        <v>5830</v>
      </c>
      <c r="E617" s="33" t="s">
        <v>5831</v>
      </c>
      <c r="F617" s="33" t="s">
        <v>43</v>
      </c>
      <c r="G617" s="33" t="s">
        <v>44</v>
      </c>
      <c r="H617" s="33" t="s">
        <v>58</v>
      </c>
      <c r="I617" s="33" t="s">
        <v>5832</v>
      </c>
      <c r="J617" s="33" t="s">
        <v>5833</v>
      </c>
      <c r="K617" s="33" t="s">
        <v>5834</v>
      </c>
      <c r="L617" s="33" t="s">
        <v>46</v>
      </c>
      <c r="M617" s="33" t="s">
        <v>5835</v>
      </c>
      <c r="N617" s="33" t="s">
        <v>5836</v>
      </c>
      <c r="O617" s="33" t="s">
        <v>62</v>
      </c>
      <c r="P617" s="33" t="s">
        <v>49</v>
      </c>
      <c r="Q617" s="33" t="s">
        <v>5837</v>
      </c>
      <c r="R617" s="32">
        <v>33</v>
      </c>
      <c r="S617" s="33" t="s">
        <v>1517</v>
      </c>
      <c r="T617" s="33" t="s">
        <v>91</v>
      </c>
      <c r="U617" s="33" t="s">
        <v>49</v>
      </c>
      <c r="V617" s="33" t="s">
        <v>72</v>
      </c>
      <c r="X617" s="33" t="s">
        <v>1436</v>
      </c>
      <c r="Z617" s="33" t="s">
        <v>52</v>
      </c>
      <c r="AA617" s="33" t="s">
        <v>64</v>
      </c>
      <c r="AB617" s="33" t="s">
        <v>1416</v>
      </c>
      <c r="AC617" s="33" t="s">
        <v>70</v>
      </c>
      <c r="AD617" s="34"/>
      <c r="AE617" s="34">
        <v>44699</v>
      </c>
      <c r="AF617" s="39">
        <v>44699</v>
      </c>
      <c r="AG617" s="38">
        <v>0</v>
      </c>
      <c r="AH617" s="39" t="s">
        <v>5838</v>
      </c>
      <c r="AI617" s="37" t="s">
        <v>5839</v>
      </c>
      <c r="AJ617" s="37" t="s">
        <v>49</v>
      </c>
      <c r="AK617" s="39"/>
      <c r="AL617" s="37" t="s">
        <v>46</v>
      </c>
      <c r="AN617" s="35">
        <v>2.4691550925925926E-2</v>
      </c>
      <c r="AO617" s="33" t="s">
        <v>43</v>
      </c>
      <c r="AP617" s="11" t="s">
        <v>5830</v>
      </c>
      <c r="AQ617" s="11" t="s">
        <v>66</v>
      </c>
    </row>
    <row r="618" spans="1:43" x14ac:dyDescent="0.25">
      <c r="A618" s="32">
        <v>2022</v>
      </c>
      <c r="B618" s="32">
        <v>5</v>
      </c>
      <c r="C618" s="33" t="s">
        <v>42</v>
      </c>
      <c r="D618" s="33" t="s">
        <v>5840</v>
      </c>
      <c r="E618" s="33" t="s">
        <v>5841</v>
      </c>
      <c r="F618" s="33" t="s">
        <v>43</v>
      </c>
      <c r="G618" s="33" t="s">
        <v>44</v>
      </c>
      <c r="H618" s="33" t="s">
        <v>58</v>
      </c>
      <c r="I618" s="33" t="s">
        <v>5842</v>
      </c>
      <c r="J618" s="33" t="s">
        <v>5843</v>
      </c>
      <c r="K618" s="33" t="s">
        <v>5844</v>
      </c>
      <c r="L618" s="33" t="s">
        <v>99</v>
      </c>
      <c r="M618" s="33" t="s">
        <v>5845</v>
      </c>
      <c r="N618" s="33" t="s">
        <v>5846</v>
      </c>
      <c r="O618" s="33" t="s">
        <v>62</v>
      </c>
      <c r="P618" s="33" t="s">
        <v>49</v>
      </c>
      <c r="Q618" s="33" t="s">
        <v>59</v>
      </c>
      <c r="R618" s="32"/>
      <c r="S618" s="33" t="s">
        <v>1517</v>
      </c>
      <c r="T618" s="33" t="s">
        <v>1518</v>
      </c>
      <c r="U618" s="33" t="s">
        <v>65</v>
      </c>
      <c r="V618" s="33" t="s">
        <v>72</v>
      </c>
      <c r="W618" s="33" t="s">
        <v>119</v>
      </c>
      <c r="X618" s="33" t="s">
        <v>119</v>
      </c>
      <c r="Z618" s="33" t="s">
        <v>52</v>
      </c>
      <c r="AA618" s="33" t="s">
        <v>64</v>
      </c>
      <c r="AB618" s="33" t="s">
        <v>1416</v>
      </c>
      <c r="AC618" s="33" t="s">
        <v>70</v>
      </c>
      <c r="AD618" s="34"/>
      <c r="AE618" s="34">
        <v>44699</v>
      </c>
      <c r="AF618" s="39">
        <v>44699</v>
      </c>
      <c r="AG618" s="38">
        <v>0</v>
      </c>
      <c r="AH618" s="39" t="s">
        <v>5847</v>
      </c>
      <c r="AI618" s="37" t="s">
        <v>5848</v>
      </c>
      <c r="AJ618" s="37" t="s">
        <v>49</v>
      </c>
      <c r="AK618" s="39"/>
      <c r="AL618" s="37" t="s">
        <v>46</v>
      </c>
      <c r="AN618" s="35">
        <v>0.34047994212962962</v>
      </c>
      <c r="AO618" s="33" t="s">
        <v>43</v>
      </c>
      <c r="AP618" s="11" t="s">
        <v>5840</v>
      </c>
      <c r="AQ618" s="11" t="s">
        <v>66</v>
      </c>
    </row>
    <row r="619" spans="1:43" x14ac:dyDescent="0.25">
      <c r="A619" s="32">
        <v>2022</v>
      </c>
      <c r="B619" s="32">
        <v>5</v>
      </c>
      <c r="C619" s="33" t="s">
        <v>42</v>
      </c>
      <c r="D619" s="33" t="s">
        <v>5849</v>
      </c>
      <c r="E619" s="33" t="s">
        <v>5850</v>
      </c>
      <c r="F619" s="33" t="s">
        <v>43</v>
      </c>
      <c r="G619" s="33" t="s">
        <v>44</v>
      </c>
      <c r="H619" s="33" t="s">
        <v>58</v>
      </c>
      <c r="I619" s="33" t="s">
        <v>5851</v>
      </c>
      <c r="J619" s="33" t="s">
        <v>5852</v>
      </c>
      <c r="K619" s="33" t="s">
        <v>5853</v>
      </c>
      <c r="L619" s="33" t="s">
        <v>46</v>
      </c>
      <c r="M619" s="33" t="s">
        <v>5854</v>
      </c>
      <c r="N619" s="33" t="s">
        <v>5855</v>
      </c>
      <c r="O619" s="33" t="s">
        <v>62</v>
      </c>
      <c r="P619" s="33" t="s">
        <v>49</v>
      </c>
      <c r="Q619" s="33" t="s">
        <v>59</v>
      </c>
      <c r="R619" s="32"/>
      <c r="S619" s="33" t="s">
        <v>1517</v>
      </c>
      <c r="T619" s="33" t="s">
        <v>101</v>
      </c>
      <c r="U619" s="33" t="s">
        <v>65</v>
      </c>
      <c r="V619" s="33" t="s">
        <v>88</v>
      </c>
      <c r="W619" s="33" t="s">
        <v>109</v>
      </c>
      <c r="X619" s="33" t="s">
        <v>110</v>
      </c>
      <c r="Z619" s="33" t="s">
        <v>52</v>
      </c>
      <c r="AA619" s="33" t="s">
        <v>64</v>
      </c>
      <c r="AC619" s="33" t="s">
        <v>70</v>
      </c>
      <c r="AD619" s="34"/>
      <c r="AE619" s="34">
        <v>44699</v>
      </c>
      <c r="AF619" s="39">
        <v>44704</v>
      </c>
      <c r="AG619" s="38">
        <v>3</v>
      </c>
      <c r="AH619" s="39" t="s">
        <v>5856</v>
      </c>
      <c r="AI619" s="37" t="s">
        <v>5857</v>
      </c>
      <c r="AJ619" s="37" t="s">
        <v>49</v>
      </c>
      <c r="AK619" s="39"/>
      <c r="AL619" s="37" t="s">
        <v>46</v>
      </c>
      <c r="AN619" s="35">
        <v>0.48941547453703704</v>
      </c>
      <c r="AO619" s="33" t="s">
        <v>43</v>
      </c>
      <c r="AP619" s="11" t="s">
        <v>5849</v>
      </c>
      <c r="AQ619" s="11" t="s">
        <v>66</v>
      </c>
    </row>
    <row r="620" spans="1:43" x14ac:dyDescent="0.25">
      <c r="A620" s="32">
        <v>2022</v>
      </c>
      <c r="B620" s="32">
        <v>5</v>
      </c>
      <c r="C620" s="33" t="s">
        <v>42</v>
      </c>
      <c r="D620" s="33" t="s">
        <v>5858</v>
      </c>
      <c r="E620" s="33" t="s">
        <v>5859</v>
      </c>
      <c r="F620" s="33" t="s">
        <v>43</v>
      </c>
      <c r="G620" s="33" t="s">
        <v>44</v>
      </c>
      <c r="H620" s="33" t="s">
        <v>58</v>
      </c>
      <c r="I620" s="33" t="s">
        <v>5860</v>
      </c>
      <c r="J620" s="33" t="s">
        <v>5861</v>
      </c>
      <c r="K620" s="33" t="s">
        <v>5862</v>
      </c>
      <c r="L620" s="33" t="s">
        <v>46</v>
      </c>
      <c r="M620" s="33" t="s">
        <v>5863</v>
      </c>
      <c r="N620" s="33" t="s">
        <v>5864</v>
      </c>
      <c r="O620" s="33" t="s">
        <v>62</v>
      </c>
      <c r="P620" s="33" t="s">
        <v>49</v>
      </c>
      <c r="Q620" s="33" t="s">
        <v>59</v>
      </c>
      <c r="R620" s="32"/>
      <c r="S620" s="33" t="s">
        <v>1517</v>
      </c>
      <c r="T620" s="33" t="s">
        <v>1518</v>
      </c>
      <c r="U620" s="33" t="s">
        <v>65</v>
      </c>
      <c r="V620" s="33" t="s">
        <v>77</v>
      </c>
      <c r="W620" s="33" t="s">
        <v>77</v>
      </c>
      <c r="X620" s="33" t="s">
        <v>77</v>
      </c>
      <c r="Z620" s="33" t="s">
        <v>52</v>
      </c>
      <c r="AA620" s="33" t="s">
        <v>64</v>
      </c>
      <c r="AC620" s="33" t="s">
        <v>70</v>
      </c>
      <c r="AD620" s="34"/>
      <c r="AE620" s="34">
        <v>44699</v>
      </c>
      <c r="AF620" s="39">
        <v>44701</v>
      </c>
      <c r="AG620" s="38">
        <v>2</v>
      </c>
      <c r="AH620" s="39" t="s">
        <v>5865</v>
      </c>
      <c r="AI620" s="37" t="s">
        <v>5866</v>
      </c>
      <c r="AJ620" s="37" t="s">
        <v>49</v>
      </c>
      <c r="AK620" s="39"/>
      <c r="AL620" s="37" t="s">
        <v>46</v>
      </c>
      <c r="AN620" s="35">
        <v>0.50349699074074072</v>
      </c>
      <c r="AO620" s="33" t="s">
        <v>43</v>
      </c>
      <c r="AP620" s="11" t="s">
        <v>5858</v>
      </c>
      <c r="AQ620" s="11" t="s">
        <v>66</v>
      </c>
    </row>
    <row r="621" spans="1:43" x14ac:dyDescent="0.25">
      <c r="A621" s="32">
        <v>2022</v>
      </c>
      <c r="B621" s="32">
        <v>5</v>
      </c>
      <c r="C621" s="33" t="s">
        <v>42</v>
      </c>
      <c r="D621" s="33" t="s">
        <v>5867</v>
      </c>
      <c r="E621" s="33" t="s">
        <v>5868</v>
      </c>
      <c r="F621" s="33" t="s">
        <v>43</v>
      </c>
      <c r="G621" s="33" t="s">
        <v>44</v>
      </c>
      <c r="H621" s="33" t="s">
        <v>6355</v>
      </c>
      <c r="I621" s="33" t="s">
        <v>5869</v>
      </c>
      <c r="J621" s="33" t="s">
        <v>5870</v>
      </c>
      <c r="K621" s="33" t="s">
        <v>5871</v>
      </c>
      <c r="L621" s="33" t="s">
        <v>46</v>
      </c>
      <c r="M621" s="33" t="s">
        <v>5872</v>
      </c>
      <c r="N621" s="33" t="s">
        <v>5873</v>
      </c>
      <c r="O621" s="33" t="s">
        <v>62</v>
      </c>
      <c r="P621" s="33" t="s">
        <v>49</v>
      </c>
      <c r="Q621" s="33" t="s">
        <v>59</v>
      </c>
      <c r="R621" s="32"/>
      <c r="S621" s="33" t="s">
        <v>1527</v>
      </c>
      <c r="T621" s="33" t="s">
        <v>1518</v>
      </c>
      <c r="U621" s="33" t="s">
        <v>65</v>
      </c>
      <c r="V621" s="33" t="s">
        <v>50</v>
      </c>
      <c r="X621" s="33" t="s">
        <v>748</v>
      </c>
      <c r="Z621" s="33" t="s">
        <v>52</v>
      </c>
      <c r="AA621" s="33" t="s">
        <v>64</v>
      </c>
      <c r="AC621" s="33" t="s">
        <v>70</v>
      </c>
      <c r="AD621" s="34"/>
      <c r="AE621" s="34">
        <v>44699</v>
      </c>
      <c r="AF621" s="39">
        <v>44701</v>
      </c>
      <c r="AG621" s="38">
        <v>2</v>
      </c>
      <c r="AH621" s="39" t="s">
        <v>5874</v>
      </c>
      <c r="AI621" s="37" t="s">
        <v>5875</v>
      </c>
      <c r="AJ621" s="37" t="s">
        <v>49</v>
      </c>
      <c r="AK621" s="39"/>
      <c r="AL621" s="37" t="s">
        <v>46</v>
      </c>
      <c r="AN621" s="35">
        <v>0.52907916666666666</v>
      </c>
      <c r="AO621" s="33" t="s">
        <v>43</v>
      </c>
      <c r="AP621" s="11" t="s">
        <v>5867</v>
      </c>
      <c r="AQ621" s="11" t="s">
        <v>66</v>
      </c>
    </row>
    <row r="622" spans="1:43" x14ac:dyDescent="0.25">
      <c r="A622" s="32">
        <v>2022</v>
      </c>
      <c r="B622" s="32">
        <v>5</v>
      </c>
      <c r="C622" s="33" t="s">
        <v>42</v>
      </c>
      <c r="D622" s="33" t="s">
        <v>5876</v>
      </c>
      <c r="E622" s="33" t="s">
        <v>5877</v>
      </c>
      <c r="F622" s="33" t="s">
        <v>43</v>
      </c>
      <c r="G622" s="33" t="s">
        <v>44</v>
      </c>
      <c r="H622" s="33" t="s">
        <v>6355</v>
      </c>
      <c r="I622" s="33" t="s">
        <v>5878</v>
      </c>
      <c r="J622" s="33" t="s">
        <v>5879</v>
      </c>
      <c r="K622" s="33" t="s">
        <v>5880</v>
      </c>
      <c r="L622" s="33" t="s">
        <v>46</v>
      </c>
      <c r="M622" s="33" t="s">
        <v>5881</v>
      </c>
      <c r="N622" s="33" t="s">
        <v>5882</v>
      </c>
      <c r="O622" s="33" t="s">
        <v>62</v>
      </c>
      <c r="P622" s="33" t="s">
        <v>49</v>
      </c>
      <c r="Q622" s="33" t="s">
        <v>59</v>
      </c>
      <c r="R622" s="32"/>
      <c r="S622" s="33" t="s">
        <v>1517</v>
      </c>
      <c r="T622" s="33" t="s">
        <v>1518</v>
      </c>
      <c r="U622" s="33" t="s">
        <v>65</v>
      </c>
      <c r="V622" s="33" t="s">
        <v>81</v>
      </c>
      <c r="W622" s="33" t="s">
        <v>5883</v>
      </c>
      <c r="X622" s="33" t="s">
        <v>5884</v>
      </c>
      <c r="Z622" s="33" t="s">
        <v>52</v>
      </c>
      <c r="AA622" s="33" t="s">
        <v>64</v>
      </c>
      <c r="AC622" s="33" t="s">
        <v>54</v>
      </c>
      <c r="AD622" s="34"/>
      <c r="AE622" s="34">
        <v>44699</v>
      </c>
      <c r="AF622" s="39">
        <v>44707</v>
      </c>
      <c r="AG622" s="38">
        <v>6</v>
      </c>
      <c r="AH622" s="39" t="s">
        <v>5885</v>
      </c>
      <c r="AI622" s="37" t="s">
        <v>5886</v>
      </c>
      <c r="AJ622" s="37" t="s">
        <v>65</v>
      </c>
      <c r="AK622" s="39">
        <v>44707</v>
      </c>
      <c r="AL622" s="37" t="s">
        <v>55</v>
      </c>
      <c r="AM622" s="39">
        <v>44701</v>
      </c>
      <c r="AN622" s="35">
        <v>0.79005042824074079</v>
      </c>
      <c r="AO622" s="33" t="s">
        <v>43</v>
      </c>
      <c r="AP622" s="11">
        <v>56</v>
      </c>
      <c r="AQ622" s="11" t="s">
        <v>66</v>
      </c>
    </row>
    <row r="623" spans="1:43" x14ac:dyDescent="0.25">
      <c r="A623" s="32">
        <v>2022</v>
      </c>
      <c r="B623" s="32">
        <v>5</v>
      </c>
      <c r="C623" s="33" t="s">
        <v>42</v>
      </c>
      <c r="D623" s="33" t="s">
        <v>5887</v>
      </c>
      <c r="E623" s="33" t="s">
        <v>5888</v>
      </c>
      <c r="F623" s="33" t="s">
        <v>43</v>
      </c>
      <c r="G623" s="33" t="s">
        <v>44</v>
      </c>
      <c r="H623" s="33" t="s">
        <v>58</v>
      </c>
      <c r="I623" s="33" t="s">
        <v>5889</v>
      </c>
      <c r="J623" s="33" t="s">
        <v>5890</v>
      </c>
      <c r="K623" s="33" t="s">
        <v>5891</v>
      </c>
      <c r="L623" s="33" t="s">
        <v>46</v>
      </c>
      <c r="M623" s="33" t="s">
        <v>5892</v>
      </c>
      <c r="N623" s="33" t="s">
        <v>5893</v>
      </c>
      <c r="O623" s="33" t="s">
        <v>62</v>
      </c>
      <c r="P623" s="33" t="s">
        <v>49</v>
      </c>
      <c r="Q623" s="33" t="s">
        <v>59</v>
      </c>
      <c r="R623" s="32"/>
      <c r="S623" s="33" t="s">
        <v>1517</v>
      </c>
      <c r="T623" s="33" t="s">
        <v>1518</v>
      </c>
      <c r="U623" s="33" t="s">
        <v>65</v>
      </c>
      <c r="V623" s="33" t="s">
        <v>73</v>
      </c>
      <c r="W623" s="33" t="s">
        <v>6373</v>
      </c>
      <c r="X623" s="33" t="s">
        <v>2536</v>
      </c>
      <c r="Z623" s="33" t="s">
        <v>52</v>
      </c>
      <c r="AA623" s="33" t="s">
        <v>64</v>
      </c>
      <c r="AC623" s="33" t="s">
        <v>70</v>
      </c>
      <c r="AD623" s="34"/>
      <c r="AE623" s="34">
        <v>44700</v>
      </c>
      <c r="AF623" s="39">
        <v>44700</v>
      </c>
      <c r="AG623" s="38">
        <v>0</v>
      </c>
      <c r="AH623" s="39" t="s">
        <v>5894</v>
      </c>
      <c r="AI623" s="37" t="s">
        <v>5895</v>
      </c>
      <c r="AJ623" s="37" t="s">
        <v>49</v>
      </c>
      <c r="AK623" s="39"/>
      <c r="AL623" s="37" t="s">
        <v>46</v>
      </c>
      <c r="AN623" s="35">
        <v>0.92499637731481477</v>
      </c>
      <c r="AO623" s="33" t="s">
        <v>43</v>
      </c>
      <c r="AP623" s="11" t="s">
        <v>5887</v>
      </c>
      <c r="AQ623" s="11" t="s">
        <v>66</v>
      </c>
    </row>
    <row r="624" spans="1:43" x14ac:dyDescent="0.25">
      <c r="A624" s="32">
        <v>2022</v>
      </c>
      <c r="B624" s="32">
        <v>5</v>
      </c>
      <c r="C624" s="33" t="s">
        <v>42</v>
      </c>
      <c r="D624" s="33" t="s">
        <v>5896</v>
      </c>
      <c r="E624" s="33" t="s">
        <v>5897</v>
      </c>
      <c r="F624" s="33" t="s">
        <v>43</v>
      </c>
      <c r="G624" s="33" t="s">
        <v>44</v>
      </c>
      <c r="H624" s="33" t="s">
        <v>58</v>
      </c>
      <c r="I624" s="33" t="s">
        <v>5898</v>
      </c>
      <c r="J624" s="33" t="s">
        <v>5899</v>
      </c>
      <c r="K624" s="33" t="s">
        <v>5900</v>
      </c>
      <c r="L624" s="33" t="s">
        <v>46</v>
      </c>
      <c r="M624" s="33" t="s">
        <v>5901</v>
      </c>
      <c r="N624" s="33" t="s">
        <v>5902</v>
      </c>
      <c r="O624" s="33" t="s">
        <v>62</v>
      </c>
      <c r="P624" s="33" t="s">
        <v>49</v>
      </c>
      <c r="Q624" s="33" t="s">
        <v>59</v>
      </c>
      <c r="R624" s="32"/>
      <c r="S624" s="33" t="s">
        <v>1517</v>
      </c>
      <c r="T624" s="33" t="s">
        <v>1518</v>
      </c>
      <c r="U624" s="33" t="s">
        <v>65</v>
      </c>
      <c r="V624" s="33" t="s">
        <v>72</v>
      </c>
      <c r="W624" s="33" t="s">
        <v>6357</v>
      </c>
      <c r="X624" s="33" t="s">
        <v>3030</v>
      </c>
      <c r="Z624" s="33" t="s">
        <v>52</v>
      </c>
      <c r="AA624" s="33" t="s">
        <v>64</v>
      </c>
      <c r="AB624" s="33" t="s">
        <v>1416</v>
      </c>
      <c r="AC624" s="33" t="s">
        <v>70</v>
      </c>
      <c r="AD624" s="34"/>
      <c r="AE624" s="34">
        <v>44700</v>
      </c>
      <c r="AF624" s="39">
        <v>44700</v>
      </c>
      <c r="AG624" s="38">
        <v>0</v>
      </c>
      <c r="AH624" s="39" t="s">
        <v>5903</v>
      </c>
      <c r="AI624" s="37" t="s">
        <v>5904</v>
      </c>
      <c r="AJ624" s="37" t="s">
        <v>49</v>
      </c>
      <c r="AK624" s="39"/>
      <c r="AL624" s="37" t="s">
        <v>46</v>
      </c>
      <c r="AN624" s="35">
        <v>0.99935853009259257</v>
      </c>
      <c r="AO624" s="33" t="s">
        <v>43</v>
      </c>
      <c r="AP624" s="11" t="s">
        <v>5896</v>
      </c>
      <c r="AQ624" s="11" t="s">
        <v>66</v>
      </c>
    </row>
    <row r="625" spans="1:43" x14ac:dyDescent="0.25">
      <c r="A625" s="32">
        <v>2022</v>
      </c>
      <c r="B625" s="32">
        <v>5</v>
      </c>
      <c r="C625" s="33" t="s">
        <v>42</v>
      </c>
      <c r="D625" s="33" t="s">
        <v>5905</v>
      </c>
      <c r="E625" s="33" t="s">
        <v>5906</v>
      </c>
      <c r="F625" s="33" t="s">
        <v>43</v>
      </c>
      <c r="G625" s="33" t="s">
        <v>44</v>
      </c>
      <c r="H625" s="33" t="s">
        <v>58</v>
      </c>
      <c r="I625" s="33" t="s">
        <v>5907</v>
      </c>
      <c r="J625" s="33" t="s">
        <v>5908</v>
      </c>
      <c r="K625" s="33" t="s">
        <v>5909</v>
      </c>
      <c r="L625" s="33" t="s">
        <v>46</v>
      </c>
      <c r="M625" s="33" t="s">
        <v>5910</v>
      </c>
      <c r="N625" s="33" t="s">
        <v>5911</v>
      </c>
      <c r="O625" s="33" t="s">
        <v>62</v>
      </c>
      <c r="P625" s="33" t="s">
        <v>49</v>
      </c>
      <c r="Q625" s="33" t="s">
        <v>59</v>
      </c>
      <c r="R625" s="32"/>
      <c r="S625" s="33" t="s">
        <v>1517</v>
      </c>
      <c r="T625" s="33" t="s">
        <v>1518</v>
      </c>
      <c r="U625" s="33" t="s">
        <v>65</v>
      </c>
      <c r="V625" s="33" t="s">
        <v>73</v>
      </c>
      <c r="W625" s="33" t="s">
        <v>6420</v>
      </c>
      <c r="X625" s="33" t="s">
        <v>2478</v>
      </c>
      <c r="Z625" s="33" t="s">
        <v>52</v>
      </c>
      <c r="AA625" s="33" t="s">
        <v>64</v>
      </c>
      <c r="AC625" s="33" t="s">
        <v>70</v>
      </c>
      <c r="AD625" s="34"/>
      <c r="AE625" s="34">
        <v>44700</v>
      </c>
      <c r="AF625" s="39">
        <v>44700</v>
      </c>
      <c r="AG625" s="38">
        <v>0</v>
      </c>
      <c r="AH625" s="39" t="s">
        <v>5912</v>
      </c>
      <c r="AI625" s="37" t="s">
        <v>5913</v>
      </c>
      <c r="AJ625" s="37" t="s">
        <v>49</v>
      </c>
      <c r="AK625" s="39"/>
      <c r="AL625" s="37" t="s">
        <v>46</v>
      </c>
      <c r="AN625" s="35">
        <v>3.7909143518518519E-2</v>
      </c>
      <c r="AO625" s="33" t="s">
        <v>43</v>
      </c>
      <c r="AP625" s="11" t="s">
        <v>5905</v>
      </c>
      <c r="AQ625" s="11" t="s">
        <v>66</v>
      </c>
    </row>
    <row r="626" spans="1:43" x14ac:dyDescent="0.25">
      <c r="A626" s="32">
        <v>2022</v>
      </c>
      <c r="B626" s="32">
        <v>5</v>
      </c>
      <c r="C626" s="33" t="s">
        <v>42</v>
      </c>
      <c r="D626" s="33" t="s">
        <v>5914</v>
      </c>
      <c r="E626" s="33" t="s">
        <v>5915</v>
      </c>
      <c r="F626" s="33" t="s">
        <v>43</v>
      </c>
      <c r="G626" s="33" t="s">
        <v>44</v>
      </c>
      <c r="H626" s="33" t="s">
        <v>58</v>
      </c>
      <c r="I626" s="33" t="s">
        <v>5916</v>
      </c>
      <c r="J626" s="33" t="s">
        <v>5917</v>
      </c>
      <c r="K626" s="33" t="s">
        <v>5918</v>
      </c>
      <c r="L626" s="33" t="s">
        <v>99</v>
      </c>
      <c r="M626" s="33" t="s">
        <v>5919</v>
      </c>
      <c r="N626" s="33" t="s">
        <v>5920</v>
      </c>
      <c r="O626" s="33" t="s">
        <v>62</v>
      </c>
      <c r="P626" s="33" t="s">
        <v>49</v>
      </c>
      <c r="Q626" s="33" t="s">
        <v>59</v>
      </c>
      <c r="R626" s="32"/>
      <c r="S626" s="33" t="s">
        <v>1527</v>
      </c>
      <c r="T626" s="33" t="s">
        <v>1518</v>
      </c>
      <c r="U626" s="33" t="s">
        <v>49</v>
      </c>
      <c r="V626" s="33" t="s">
        <v>100</v>
      </c>
      <c r="W626" s="33" t="s">
        <v>139</v>
      </c>
      <c r="X626" s="33" t="s">
        <v>139</v>
      </c>
      <c r="Z626" s="33" t="s">
        <v>52</v>
      </c>
      <c r="AA626" s="33" t="s">
        <v>64</v>
      </c>
      <c r="AC626" s="33" t="s">
        <v>70</v>
      </c>
      <c r="AD626" s="34"/>
      <c r="AE626" s="34">
        <v>44700</v>
      </c>
      <c r="AF626" s="39">
        <v>44708</v>
      </c>
      <c r="AG626" s="38">
        <v>6</v>
      </c>
      <c r="AH626" s="39" t="s">
        <v>5921</v>
      </c>
      <c r="AI626" s="37" t="s">
        <v>5922</v>
      </c>
      <c r="AJ626" s="37" t="s">
        <v>49</v>
      </c>
      <c r="AK626" s="39"/>
      <c r="AL626" s="37" t="s">
        <v>46</v>
      </c>
      <c r="AN626" s="35">
        <v>0.6687072106481482</v>
      </c>
      <c r="AO626" s="33" t="s">
        <v>43</v>
      </c>
      <c r="AP626" s="11" t="s">
        <v>5914</v>
      </c>
      <c r="AQ626" s="11" t="s">
        <v>66</v>
      </c>
    </row>
    <row r="627" spans="1:43" x14ac:dyDescent="0.25">
      <c r="A627" s="32">
        <v>2022</v>
      </c>
      <c r="B627" s="32">
        <v>5</v>
      </c>
      <c r="C627" s="33" t="s">
        <v>42</v>
      </c>
      <c r="D627" s="33" t="s">
        <v>5923</v>
      </c>
      <c r="E627" s="33" t="s">
        <v>5924</v>
      </c>
      <c r="F627" s="33" t="s">
        <v>43</v>
      </c>
      <c r="G627" s="33" t="s">
        <v>44</v>
      </c>
      <c r="H627" s="33" t="s">
        <v>58</v>
      </c>
      <c r="I627" s="33" t="s">
        <v>5925</v>
      </c>
      <c r="J627" s="33" t="s">
        <v>5926</v>
      </c>
      <c r="K627" s="33" t="s">
        <v>5927</v>
      </c>
      <c r="L627" s="33" t="s">
        <v>46</v>
      </c>
      <c r="M627" s="33" t="s">
        <v>5928</v>
      </c>
      <c r="P627" s="33" t="s">
        <v>49</v>
      </c>
      <c r="Q627" s="33" t="s">
        <v>5929</v>
      </c>
      <c r="R627" s="32">
        <v>41</v>
      </c>
      <c r="S627" s="33" t="s">
        <v>1517</v>
      </c>
      <c r="T627" s="33" t="s">
        <v>1518</v>
      </c>
      <c r="U627" s="33" t="s">
        <v>49</v>
      </c>
      <c r="V627" s="33" t="s">
        <v>100</v>
      </c>
      <c r="X627" s="33" t="s">
        <v>106</v>
      </c>
      <c r="Z627" s="33" t="s">
        <v>52</v>
      </c>
      <c r="AA627" s="33" t="s">
        <v>64</v>
      </c>
      <c r="AC627" s="33" t="s">
        <v>70</v>
      </c>
      <c r="AD627" s="34"/>
      <c r="AE627" s="34">
        <v>44700</v>
      </c>
      <c r="AF627" s="39">
        <v>44708</v>
      </c>
      <c r="AG627" s="38">
        <v>6</v>
      </c>
      <c r="AH627" s="39" t="s">
        <v>5930</v>
      </c>
      <c r="AI627" s="37" t="s">
        <v>5931</v>
      </c>
      <c r="AJ627" s="37" t="s">
        <v>49</v>
      </c>
      <c r="AK627" s="39"/>
      <c r="AL627" s="37" t="s">
        <v>46</v>
      </c>
      <c r="AN627" s="35">
        <v>0.69192873842592595</v>
      </c>
      <c r="AO627" s="33" t="s">
        <v>43</v>
      </c>
      <c r="AP627" s="11" t="s">
        <v>5923</v>
      </c>
      <c r="AQ627" s="11" t="s">
        <v>66</v>
      </c>
    </row>
    <row r="628" spans="1:43" x14ac:dyDescent="0.25">
      <c r="A628" s="32">
        <v>2022</v>
      </c>
      <c r="B628" s="32">
        <v>5</v>
      </c>
      <c r="C628" s="33" t="s">
        <v>42</v>
      </c>
      <c r="D628" s="33" t="s">
        <v>5932</v>
      </c>
      <c r="E628" s="33" t="s">
        <v>5933</v>
      </c>
      <c r="F628" s="33" t="s">
        <v>43</v>
      </c>
      <c r="G628" s="33" t="s">
        <v>44</v>
      </c>
      <c r="H628" s="33" t="s">
        <v>58</v>
      </c>
      <c r="I628" s="33" t="s">
        <v>5934</v>
      </c>
      <c r="J628" s="33" t="s">
        <v>5935</v>
      </c>
      <c r="K628" s="33" t="s">
        <v>5936</v>
      </c>
      <c r="L628" s="33" t="s">
        <v>46</v>
      </c>
      <c r="M628" s="33" t="s">
        <v>5937</v>
      </c>
      <c r="N628" s="33" t="s">
        <v>5938</v>
      </c>
      <c r="O628" s="33" t="s">
        <v>62</v>
      </c>
      <c r="P628" s="33" t="s">
        <v>49</v>
      </c>
      <c r="Q628" s="33" t="s">
        <v>5939</v>
      </c>
      <c r="R628" s="32">
        <v>30</v>
      </c>
      <c r="S628" s="33" t="s">
        <v>1517</v>
      </c>
      <c r="T628" s="33" t="s">
        <v>1518</v>
      </c>
      <c r="U628" s="33" t="s">
        <v>65</v>
      </c>
      <c r="V628" s="33" t="s">
        <v>72</v>
      </c>
      <c r="X628" s="33" t="s">
        <v>111</v>
      </c>
      <c r="Z628" s="33" t="s">
        <v>52</v>
      </c>
      <c r="AA628" s="33" t="s">
        <v>64</v>
      </c>
      <c r="AB628" s="33" t="s">
        <v>1416</v>
      </c>
      <c r="AC628" s="33" t="s">
        <v>70</v>
      </c>
      <c r="AD628" s="34"/>
      <c r="AE628" s="34">
        <v>44700</v>
      </c>
      <c r="AF628" s="39">
        <v>44700</v>
      </c>
      <c r="AG628" s="38">
        <v>0</v>
      </c>
      <c r="AH628" s="39" t="s">
        <v>5940</v>
      </c>
      <c r="AI628" s="37" t="s">
        <v>5941</v>
      </c>
      <c r="AJ628" s="37" t="s">
        <v>49</v>
      </c>
      <c r="AK628" s="39"/>
      <c r="AL628" s="37" t="s">
        <v>46</v>
      </c>
      <c r="AN628" s="35">
        <v>0.70361334490740746</v>
      </c>
      <c r="AO628" s="33" t="s">
        <v>43</v>
      </c>
      <c r="AP628" s="11" t="s">
        <v>5932</v>
      </c>
      <c r="AQ628" s="11" t="s">
        <v>66</v>
      </c>
    </row>
    <row r="629" spans="1:43" x14ac:dyDescent="0.25">
      <c r="A629" s="32">
        <v>2022</v>
      </c>
      <c r="B629" s="32">
        <v>5</v>
      </c>
      <c r="C629" s="33" t="s">
        <v>42</v>
      </c>
      <c r="D629" s="33" t="s">
        <v>5942</v>
      </c>
      <c r="E629" s="33" t="s">
        <v>5943</v>
      </c>
      <c r="F629" s="33" t="s">
        <v>43</v>
      </c>
      <c r="G629" s="33" t="s">
        <v>44</v>
      </c>
      <c r="H629" s="33" t="s">
        <v>58</v>
      </c>
      <c r="I629" s="33" t="s">
        <v>5944</v>
      </c>
      <c r="J629" s="33" t="s">
        <v>5945</v>
      </c>
      <c r="K629" s="33" t="s">
        <v>5946</v>
      </c>
      <c r="L629" s="33" t="s">
        <v>46</v>
      </c>
      <c r="M629" s="33" t="s">
        <v>5947</v>
      </c>
      <c r="N629" s="33" t="s">
        <v>5948</v>
      </c>
      <c r="O629" s="33" t="s">
        <v>62</v>
      </c>
      <c r="P629" s="33" t="s">
        <v>49</v>
      </c>
      <c r="Q629" s="33" t="s">
        <v>59</v>
      </c>
      <c r="R629" s="32"/>
      <c r="S629" s="33" t="s">
        <v>1517</v>
      </c>
      <c r="T629" s="33" t="s">
        <v>91</v>
      </c>
      <c r="U629" s="33" t="s">
        <v>65</v>
      </c>
      <c r="V629" s="33" t="s">
        <v>72</v>
      </c>
      <c r="W629" s="33" t="s">
        <v>6357</v>
      </c>
      <c r="X629" s="33" t="s">
        <v>125</v>
      </c>
      <c r="Z629" s="33" t="s">
        <v>52</v>
      </c>
      <c r="AA629" s="33" t="s">
        <v>64</v>
      </c>
      <c r="AB629" s="33" t="s">
        <v>1416</v>
      </c>
      <c r="AC629" s="33" t="s">
        <v>70</v>
      </c>
      <c r="AD629" s="34"/>
      <c r="AE629" s="34">
        <v>44700</v>
      </c>
      <c r="AF629" s="39">
        <v>44700</v>
      </c>
      <c r="AG629" s="38">
        <v>0</v>
      </c>
      <c r="AH629" s="39" t="s">
        <v>5949</v>
      </c>
      <c r="AI629" s="37" t="s">
        <v>5950</v>
      </c>
      <c r="AJ629" s="37" t="s">
        <v>49</v>
      </c>
      <c r="AK629" s="39"/>
      <c r="AL629" s="37" t="s">
        <v>46</v>
      </c>
      <c r="AN629" s="35">
        <v>0.74945489583333336</v>
      </c>
      <c r="AO629" s="33" t="s">
        <v>43</v>
      </c>
      <c r="AP629" s="11" t="s">
        <v>5942</v>
      </c>
      <c r="AQ629" s="11" t="s">
        <v>66</v>
      </c>
    </row>
    <row r="630" spans="1:43" x14ac:dyDescent="0.25">
      <c r="A630" s="32">
        <v>2022</v>
      </c>
      <c r="B630" s="32">
        <v>5</v>
      </c>
      <c r="C630" s="33" t="s">
        <v>42</v>
      </c>
      <c r="D630" s="33" t="s">
        <v>5951</v>
      </c>
      <c r="E630" s="33" t="s">
        <v>5952</v>
      </c>
      <c r="F630" s="33" t="s">
        <v>43</v>
      </c>
      <c r="G630" s="33" t="s">
        <v>44</v>
      </c>
      <c r="H630" s="33" t="s">
        <v>58</v>
      </c>
      <c r="I630" s="33" t="s">
        <v>5953</v>
      </c>
      <c r="J630" s="33" t="s">
        <v>5954</v>
      </c>
      <c r="K630" s="33" t="s">
        <v>5955</v>
      </c>
      <c r="L630" s="33" t="s">
        <v>46</v>
      </c>
      <c r="M630" s="33" t="s">
        <v>5956</v>
      </c>
      <c r="N630" s="33" t="s">
        <v>5957</v>
      </c>
      <c r="O630" s="33" t="s">
        <v>62</v>
      </c>
      <c r="P630" s="33" t="s">
        <v>49</v>
      </c>
      <c r="Q630" s="33" t="s">
        <v>5958</v>
      </c>
      <c r="R630" s="32">
        <v>31</v>
      </c>
      <c r="S630" s="33" t="s">
        <v>1517</v>
      </c>
      <c r="T630" s="33" t="s">
        <v>1518</v>
      </c>
      <c r="U630" s="33" t="s">
        <v>49</v>
      </c>
      <c r="V630" s="33" t="s">
        <v>72</v>
      </c>
      <c r="X630" s="33" t="s">
        <v>113</v>
      </c>
      <c r="Z630" s="33" t="s">
        <v>52</v>
      </c>
      <c r="AA630" s="33" t="s">
        <v>64</v>
      </c>
      <c r="AB630" s="33" t="s">
        <v>1416</v>
      </c>
      <c r="AC630" s="33" t="s">
        <v>70</v>
      </c>
      <c r="AD630" s="34"/>
      <c r="AE630" s="34">
        <v>44700</v>
      </c>
      <c r="AF630" s="39">
        <v>44701</v>
      </c>
      <c r="AG630" s="38">
        <v>1</v>
      </c>
      <c r="AH630" s="39" t="s">
        <v>5959</v>
      </c>
      <c r="AI630" s="37" t="s">
        <v>5960</v>
      </c>
      <c r="AJ630" s="37" t="s">
        <v>49</v>
      </c>
      <c r="AK630" s="39"/>
      <c r="AL630" s="37" t="s">
        <v>46</v>
      </c>
      <c r="AN630" s="35">
        <v>0.76028561342592593</v>
      </c>
      <c r="AO630" s="33" t="s">
        <v>43</v>
      </c>
      <c r="AP630" s="11" t="s">
        <v>5951</v>
      </c>
      <c r="AQ630" s="11" t="s">
        <v>66</v>
      </c>
    </row>
    <row r="631" spans="1:43" x14ac:dyDescent="0.25">
      <c r="A631" s="32">
        <v>2022</v>
      </c>
      <c r="B631" s="32">
        <v>5</v>
      </c>
      <c r="C631" s="33" t="s">
        <v>42</v>
      </c>
      <c r="D631" s="33" t="s">
        <v>5961</v>
      </c>
      <c r="E631" s="33" t="s">
        <v>5962</v>
      </c>
      <c r="F631" s="33" t="s">
        <v>43</v>
      </c>
      <c r="G631" s="33" t="s">
        <v>44</v>
      </c>
      <c r="H631" s="33" t="s">
        <v>58</v>
      </c>
      <c r="I631" s="33" t="s">
        <v>5963</v>
      </c>
      <c r="J631" s="33" t="s">
        <v>5964</v>
      </c>
      <c r="K631" s="33" t="s">
        <v>5965</v>
      </c>
      <c r="L631" s="33" t="s">
        <v>46</v>
      </c>
      <c r="M631" s="33" t="s">
        <v>5966</v>
      </c>
      <c r="N631" s="33" t="s">
        <v>5967</v>
      </c>
      <c r="O631" s="33" t="s">
        <v>62</v>
      </c>
      <c r="P631" s="33" t="s">
        <v>65</v>
      </c>
      <c r="Q631" s="33" t="s">
        <v>59</v>
      </c>
      <c r="R631" s="32"/>
      <c r="S631" s="33" t="s">
        <v>1517</v>
      </c>
      <c r="T631" s="33" t="s">
        <v>1518</v>
      </c>
      <c r="U631" s="33" t="s">
        <v>65</v>
      </c>
      <c r="V631" s="33" t="s">
        <v>72</v>
      </c>
      <c r="W631" s="33" t="s">
        <v>6357</v>
      </c>
      <c r="X631" s="33" t="s">
        <v>4352</v>
      </c>
      <c r="Z631" s="33" t="s">
        <v>52</v>
      </c>
      <c r="AA631" s="33" t="s">
        <v>64</v>
      </c>
      <c r="AB631" s="33" t="s">
        <v>1416</v>
      </c>
      <c r="AC631" s="33" t="s">
        <v>70</v>
      </c>
      <c r="AD631" s="34"/>
      <c r="AE631" s="34">
        <v>44701</v>
      </c>
      <c r="AF631" s="39">
        <v>44701</v>
      </c>
      <c r="AG631" s="38">
        <v>0</v>
      </c>
      <c r="AH631" s="39" t="s">
        <v>5968</v>
      </c>
      <c r="AI631" s="37" t="s">
        <v>5969</v>
      </c>
      <c r="AJ631" s="37" t="s">
        <v>49</v>
      </c>
      <c r="AK631" s="39"/>
      <c r="AL631" s="37" t="s">
        <v>46</v>
      </c>
      <c r="AN631" s="35">
        <v>0.99538179398148152</v>
      </c>
      <c r="AO631" s="33" t="s">
        <v>43</v>
      </c>
      <c r="AP631" s="11" t="s">
        <v>5961</v>
      </c>
      <c r="AQ631" s="11" t="s">
        <v>66</v>
      </c>
    </row>
    <row r="632" spans="1:43" x14ac:dyDescent="0.25">
      <c r="A632" s="32">
        <v>2022</v>
      </c>
      <c r="B632" s="32">
        <v>5</v>
      </c>
      <c r="C632" s="33" t="s">
        <v>42</v>
      </c>
      <c r="D632" s="33" t="s">
        <v>5970</v>
      </c>
      <c r="E632" s="33" t="s">
        <v>5971</v>
      </c>
      <c r="F632" s="33" t="s">
        <v>43</v>
      </c>
      <c r="G632" s="33" t="s">
        <v>44</v>
      </c>
      <c r="H632" s="33" t="s">
        <v>58</v>
      </c>
      <c r="I632" s="33" t="s">
        <v>5972</v>
      </c>
      <c r="J632" s="33" t="s">
        <v>5973</v>
      </c>
      <c r="K632" s="33" t="s">
        <v>5974</v>
      </c>
      <c r="L632" s="33" t="s">
        <v>46</v>
      </c>
      <c r="M632" s="33" t="s">
        <v>5975</v>
      </c>
      <c r="N632" s="33" t="s">
        <v>5976</v>
      </c>
      <c r="O632" s="33" t="s">
        <v>62</v>
      </c>
      <c r="P632" s="33" t="s">
        <v>49</v>
      </c>
      <c r="Q632" s="33" t="s">
        <v>59</v>
      </c>
      <c r="R632" s="32"/>
      <c r="S632" s="33" t="s">
        <v>1517</v>
      </c>
      <c r="T632" s="33" t="s">
        <v>1518</v>
      </c>
      <c r="U632" s="33" t="s">
        <v>65</v>
      </c>
      <c r="V632" s="33" t="s">
        <v>72</v>
      </c>
      <c r="X632" s="33" t="s">
        <v>111</v>
      </c>
      <c r="Z632" s="33" t="s">
        <v>52</v>
      </c>
      <c r="AA632" s="33" t="s">
        <v>64</v>
      </c>
      <c r="AB632" s="33" t="s">
        <v>1416</v>
      </c>
      <c r="AC632" s="33" t="s">
        <v>70</v>
      </c>
      <c r="AD632" s="34"/>
      <c r="AE632" s="34">
        <v>44701</v>
      </c>
      <c r="AF632" s="39">
        <v>44701</v>
      </c>
      <c r="AG632" s="38">
        <v>0</v>
      </c>
      <c r="AH632" s="39" t="s">
        <v>5977</v>
      </c>
      <c r="AI632" s="37" t="s">
        <v>5978</v>
      </c>
      <c r="AJ632" s="37" t="s">
        <v>49</v>
      </c>
      <c r="AK632" s="39"/>
      <c r="AL632" s="37" t="s">
        <v>46</v>
      </c>
      <c r="AN632" s="35">
        <v>8.192881944444444E-2</v>
      </c>
      <c r="AO632" s="33" t="s">
        <v>43</v>
      </c>
      <c r="AP632" s="11" t="s">
        <v>5970</v>
      </c>
      <c r="AQ632" s="11" t="s">
        <v>66</v>
      </c>
    </row>
    <row r="633" spans="1:43" x14ac:dyDescent="0.25">
      <c r="A633" s="32">
        <v>2022</v>
      </c>
      <c r="B633" s="32">
        <v>5</v>
      </c>
      <c r="C633" s="33" t="s">
        <v>42</v>
      </c>
      <c r="D633" s="33" t="s">
        <v>5979</v>
      </c>
      <c r="E633" s="33" t="s">
        <v>5980</v>
      </c>
      <c r="F633" s="33" t="s">
        <v>43</v>
      </c>
      <c r="G633" s="33" t="s">
        <v>44</v>
      </c>
      <c r="H633" s="33" t="s">
        <v>58</v>
      </c>
      <c r="I633" s="33" t="s">
        <v>5981</v>
      </c>
      <c r="J633" s="33" t="s">
        <v>5982</v>
      </c>
      <c r="K633" s="33" t="s">
        <v>5983</v>
      </c>
      <c r="L633" s="33" t="s">
        <v>99</v>
      </c>
      <c r="M633" s="33" t="s">
        <v>5984</v>
      </c>
      <c r="N633" s="33" t="s">
        <v>5985</v>
      </c>
      <c r="O633" s="33" t="s">
        <v>62</v>
      </c>
      <c r="P633" s="33" t="s">
        <v>65</v>
      </c>
      <c r="Q633" s="33" t="s">
        <v>5986</v>
      </c>
      <c r="R633" s="32">
        <v>72</v>
      </c>
      <c r="S633" s="33" t="s">
        <v>1527</v>
      </c>
      <c r="T633" s="33" t="s">
        <v>1518</v>
      </c>
      <c r="U633" s="33" t="s">
        <v>65</v>
      </c>
      <c r="V633" s="33" t="s">
        <v>1305</v>
      </c>
      <c r="X633" s="33" t="s">
        <v>79</v>
      </c>
      <c r="Z633" s="33" t="s">
        <v>52</v>
      </c>
      <c r="AA633" s="33" t="s">
        <v>64</v>
      </c>
      <c r="AC633" s="33" t="s">
        <v>70</v>
      </c>
      <c r="AD633" s="34"/>
      <c r="AE633" s="34">
        <v>44701</v>
      </c>
      <c r="AF633" s="39">
        <v>44704</v>
      </c>
      <c r="AG633" s="38">
        <v>1</v>
      </c>
      <c r="AH633" s="39" t="s">
        <v>5987</v>
      </c>
      <c r="AI633" s="37" t="s">
        <v>5988</v>
      </c>
      <c r="AJ633" s="37" t="s">
        <v>49</v>
      </c>
      <c r="AK633" s="39"/>
      <c r="AL633" s="37" t="s">
        <v>46</v>
      </c>
      <c r="AN633" s="35">
        <v>0.48776481481481482</v>
      </c>
      <c r="AO633" s="33" t="s">
        <v>43</v>
      </c>
      <c r="AP633" s="11" t="s">
        <v>5979</v>
      </c>
      <c r="AQ633" s="11" t="s">
        <v>66</v>
      </c>
    </row>
    <row r="634" spans="1:43" x14ac:dyDescent="0.25">
      <c r="A634" s="32">
        <v>2022</v>
      </c>
      <c r="B634" s="32">
        <v>5</v>
      </c>
      <c r="C634" s="33" t="s">
        <v>42</v>
      </c>
      <c r="D634" s="33" t="s">
        <v>5989</v>
      </c>
      <c r="E634" s="33" t="s">
        <v>5990</v>
      </c>
      <c r="F634" s="33" t="s">
        <v>43</v>
      </c>
      <c r="G634" s="33" t="s">
        <v>44</v>
      </c>
      <c r="H634" s="33" t="s">
        <v>58</v>
      </c>
      <c r="I634" s="33" t="s">
        <v>5991</v>
      </c>
      <c r="J634" s="33" t="s">
        <v>5992</v>
      </c>
      <c r="K634" s="33" t="s">
        <v>5993</v>
      </c>
      <c r="L634" s="33" t="s">
        <v>46</v>
      </c>
      <c r="M634" s="33" t="s">
        <v>5994</v>
      </c>
      <c r="N634" s="33" t="s">
        <v>5995</v>
      </c>
      <c r="O634" s="33" t="s">
        <v>62</v>
      </c>
      <c r="P634" s="33" t="s">
        <v>49</v>
      </c>
      <c r="Q634" s="33" t="s">
        <v>5996</v>
      </c>
      <c r="R634" s="32">
        <v>57</v>
      </c>
      <c r="S634" s="33" t="s">
        <v>1527</v>
      </c>
      <c r="T634" s="33" t="s">
        <v>91</v>
      </c>
      <c r="U634" s="33" t="s">
        <v>65</v>
      </c>
      <c r="V634" s="33" t="s">
        <v>96</v>
      </c>
      <c r="X634" s="33" t="s">
        <v>5997</v>
      </c>
      <c r="Z634" s="33" t="s">
        <v>52</v>
      </c>
      <c r="AA634" s="33" t="s">
        <v>69</v>
      </c>
      <c r="AC634" s="33" t="s">
        <v>70</v>
      </c>
      <c r="AD634" s="34"/>
      <c r="AE634" s="34">
        <v>44701</v>
      </c>
      <c r="AF634" s="39">
        <v>44704</v>
      </c>
      <c r="AG634" s="38">
        <v>1</v>
      </c>
      <c r="AH634" s="39" t="s">
        <v>5998</v>
      </c>
      <c r="AI634" s="37" t="s">
        <v>5999</v>
      </c>
      <c r="AJ634" s="37" t="s">
        <v>49</v>
      </c>
      <c r="AK634" s="39"/>
      <c r="AL634" s="37" t="s">
        <v>46</v>
      </c>
      <c r="AN634" s="35">
        <v>0.51165281250000005</v>
      </c>
      <c r="AO634" s="33" t="s">
        <v>43</v>
      </c>
      <c r="AP634" s="11" t="s">
        <v>5989</v>
      </c>
      <c r="AQ634" s="11" t="s">
        <v>66</v>
      </c>
    </row>
    <row r="635" spans="1:43" x14ac:dyDescent="0.25">
      <c r="A635" s="32">
        <v>2022</v>
      </c>
      <c r="B635" s="32">
        <v>5</v>
      </c>
      <c r="C635" s="33" t="s">
        <v>42</v>
      </c>
      <c r="D635" s="33" t="s">
        <v>6000</v>
      </c>
      <c r="E635" s="33" t="s">
        <v>6001</v>
      </c>
      <c r="F635" s="33" t="s">
        <v>145</v>
      </c>
      <c r="G635" s="33" t="s">
        <v>44</v>
      </c>
      <c r="H635" s="33" t="s">
        <v>58</v>
      </c>
      <c r="I635" s="33" t="s">
        <v>6002</v>
      </c>
      <c r="J635" s="33" t="s">
        <v>1617</v>
      </c>
      <c r="K635" s="33" t="s">
        <v>6003</v>
      </c>
      <c r="L635" s="33" t="s">
        <v>46</v>
      </c>
      <c r="M635" s="33" t="s">
        <v>6004</v>
      </c>
      <c r="N635" s="33" t="s">
        <v>6005</v>
      </c>
      <c r="O635" s="33" t="s">
        <v>62</v>
      </c>
      <c r="P635" s="33" t="s">
        <v>49</v>
      </c>
      <c r="Q635" s="33" t="s">
        <v>59</v>
      </c>
      <c r="R635" s="32"/>
      <c r="S635" s="33" t="s">
        <v>1517</v>
      </c>
      <c r="T635" s="33" t="s">
        <v>1518</v>
      </c>
      <c r="U635" s="33" t="s">
        <v>49</v>
      </c>
      <c r="V635" s="33" t="s">
        <v>50</v>
      </c>
      <c r="X635" s="33" t="s">
        <v>79</v>
      </c>
      <c r="Z635" s="33" t="s">
        <v>52</v>
      </c>
      <c r="AA635" s="33" t="s">
        <v>64</v>
      </c>
      <c r="AC635" s="33" t="s">
        <v>70</v>
      </c>
      <c r="AD635" s="34">
        <v>44722</v>
      </c>
      <c r="AE635" s="34">
        <v>44701</v>
      </c>
      <c r="AF635" s="39">
        <v>44712</v>
      </c>
      <c r="AG635" s="38">
        <v>7</v>
      </c>
      <c r="AH635" s="39" t="s">
        <v>6006</v>
      </c>
      <c r="AI635" s="37" t="s">
        <v>6007</v>
      </c>
      <c r="AJ635" s="37" t="s">
        <v>65</v>
      </c>
      <c r="AK635" s="39">
        <v>44712</v>
      </c>
      <c r="AL635" s="37" t="s">
        <v>55</v>
      </c>
      <c r="AM635" s="39">
        <v>44702</v>
      </c>
      <c r="AN635" s="35">
        <v>0.52373637731481482</v>
      </c>
      <c r="AO635" s="33" t="s">
        <v>61</v>
      </c>
      <c r="AP635" s="11">
        <v>444</v>
      </c>
      <c r="AQ635" s="11" t="s">
        <v>66</v>
      </c>
    </row>
    <row r="636" spans="1:43" ht="12" customHeight="1" x14ac:dyDescent="0.25">
      <c r="A636" s="32">
        <v>2022</v>
      </c>
      <c r="B636" s="32">
        <v>5</v>
      </c>
      <c r="C636" s="33" t="s">
        <v>42</v>
      </c>
      <c r="D636" s="33" t="s">
        <v>6008</v>
      </c>
      <c r="E636" s="33" t="s">
        <v>6009</v>
      </c>
      <c r="F636" s="33" t="s">
        <v>43</v>
      </c>
      <c r="G636" s="33" t="s">
        <v>44</v>
      </c>
      <c r="H636" s="33" t="s">
        <v>58</v>
      </c>
      <c r="I636" s="33" t="s">
        <v>6010</v>
      </c>
      <c r="J636" s="33" t="s">
        <v>6011</v>
      </c>
      <c r="K636" s="33" t="s">
        <v>6012</v>
      </c>
      <c r="L636" s="33" t="s">
        <v>46</v>
      </c>
      <c r="M636" s="33" t="s">
        <v>6013</v>
      </c>
      <c r="N636" s="33" t="s">
        <v>6014</v>
      </c>
      <c r="O636" s="33" t="s">
        <v>62</v>
      </c>
      <c r="P636" s="33" t="s">
        <v>49</v>
      </c>
      <c r="Q636" s="33" t="s">
        <v>59</v>
      </c>
      <c r="R636" s="32"/>
      <c r="S636" s="33" t="s">
        <v>1517</v>
      </c>
      <c r="T636" s="33" t="s">
        <v>1518</v>
      </c>
      <c r="U636" s="33" t="s">
        <v>65</v>
      </c>
      <c r="V636" s="33" t="s">
        <v>84</v>
      </c>
      <c r="W636" s="33" t="s">
        <v>6015</v>
      </c>
      <c r="X636" s="33" t="s">
        <v>6015</v>
      </c>
      <c r="Z636" s="33" t="s">
        <v>52</v>
      </c>
      <c r="AA636" s="33" t="s">
        <v>64</v>
      </c>
      <c r="AC636" s="33" t="s">
        <v>70</v>
      </c>
      <c r="AD636" s="34"/>
      <c r="AE636" s="34">
        <v>44701</v>
      </c>
      <c r="AF636" s="39">
        <v>44704</v>
      </c>
      <c r="AG636" s="38">
        <v>1</v>
      </c>
      <c r="AH636" s="39" t="s">
        <v>6016</v>
      </c>
      <c r="AI636" s="37" t="s">
        <v>6017</v>
      </c>
      <c r="AJ636" s="37" t="s">
        <v>49</v>
      </c>
      <c r="AK636" s="39"/>
      <c r="AL636" s="37" t="s">
        <v>46</v>
      </c>
      <c r="AN636" s="35">
        <v>0.53381188657407408</v>
      </c>
      <c r="AO636" s="33" t="s">
        <v>43</v>
      </c>
      <c r="AP636" s="11" t="s">
        <v>6008</v>
      </c>
      <c r="AQ636" s="11" t="s">
        <v>66</v>
      </c>
    </row>
    <row r="637" spans="1:43" ht="12" customHeight="1" x14ac:dyDescent="0.25">
      <c r="A637" s="32">
        <v>2022</v>
      </c>
      <c r="B637" s="32">
        <v>5</v>
      </c>
      <c r="C637" s="33" t="s">
        <v>42</v>
      </c>
      <c r="D637" s="33" t="s">
        <v>6018</v>
      </c>
      <c r="E637" s="33" t="s">
        <v>6019</v>
      </c>
      <c r="F637" s="33" t="s">
        <v>43</v>
      </c>
      <c r="G637" s="33" t="s">
        <v>44</v>
      </c>
      <c r="H637" s="33" t="s">
        <v>58</v>
      </c>
      <c r="I637" s="33" t="s">
        <v>6020</v>
      </c>
      <c r="J637" s="33" t="s">
        <v>6021</v>
      </c>
      <c r="K637" s="33" t="s">
        <v>6022</v>
      </c>
      <c r="L637" s="33" t="s">
        <v>46</v>
      </c>
      <c r="M637" s="33" t="s">
        <v>6023</v>
      </c>
      <c r="N637" s="33" t="s">
        <v>6024</v>
      </c>
      <c r="O637" s="33" t="s">
        <v>62</v>
      </c>
      <c r="P637" s="33" t="s">
        <v>49</v>
      </c>
      <c r="Q637" s="33" t="s">
        <v>59</v>
      </c>
      <c r="R637" s="32"/>
      <c r="S637" s="33" t="s">
        <v>1517</v>
      </c>
      <c r="T637" s="33" t="s">
        <v>1518</v>
      </c>
      <c r="U637" s="33" t="s">
        <v>49</v>
      </c>
      <c r="V637" s="33" t="s">
        <v>84</v>
      </c>
      <c r="W637" s="33" t="s">
        <v>6025</v>
      </c>
      <c r="X637" s="33" t="s">
        <v>3481</v>
      </c>
      <c r="Z637" s="33" t="s">
        <v>52</v>
      </c>
      <c r="AA637" s="33" t="s">
        <v>64</v>
      </c>
      <c r="AC637" s="33" t="s">
        <v>70</v>
      </c>
      <c r="AD637" s="34"/>
      <c r="AE637" s="34">
        <v>44701</v>
      </c>
      <c r="AF637" s="39">
        <v>44704</v>
      </c>
      <c r="AG637" s="38">
        <v>1</v>
      </c>
      <c r="AH637" s="39" t="s">
        <v>6026</v>
      </c>
      <c r="AI637" s="37" t="s">
        <v>6027</v>
      </c>
      <c r="AJ637" s="37" t="s">
        <v>49</v>
      </c>
      <c r="AK637" s="39"/>
      <c r="AL637" s="37" t="s">
        <v>46</v>
      </c>
      <c r="AN637" s="35">
        <v>0.67262804398148146</v>
      </c>
      <c r="AO637" s="33" t="s">
        <v>43</v>
      </c>
      <c r="AP637" s="11" t="s">
        <v>6018</v>
      </c>
      <c r="AQ637" s="11" t="s">
        <v>66</v>
      </c>
    </row>
    <row r="638" spans="1:43" x14ac:dyDescent="0.25">
      <c r="A638" s="32">
        <v>2022</v>
      </c>
      <c r="B638" s="32">
        <v>5</v>
      </c>
      <c r="C638" s="33" t="s">
        <v>42</v>
      </c>
      <c r="D638" s="33" t="s">
        <v>6028</v>
      </c>
      <c r="E638" s="33" t="s">
        <v>6029</v>
      </c>
      <c r="F638" s="33" t="s">
        <v>43</v>
      </c>
      <c r="G638" s="33" t="s">
        <v>44</v>
      </c>
      <c r="H638" s="33" t="s">
        <v>58</v>
      </c>
      <c r="I638" s="33" t="s">
        <v>6030</v>
      </c>
      <c r="J638" s="33" t="s">
        <v>6031</v>
      </c>
      <c r="K638" s="33" t="s">
        <v>6032</v>
      </c>
      <c r="L638" s="33" t="s">
        <v>46</v>
      </c>
      <c r="M638" s="33" t="s">
        <v>6033</v>
      </c>
      <c r="N638" s="33" t="s">
        <v>6034</v>
      </c>
      <c r="O638" s="33" t="s">
        <v>6035</v>
      </c>
      <c r="P638" s="33" t="s">
        <v>49</v>
      </c>
      <c r="Q638" s="33" t="s">
        <v>6036</v>
      </c>
      <c r="R638" s="32">
        <v>49</v>
      </c>
      <c r="S638" s="33" t="s">
        <v>1517</v>
      </c>
      <c r="T638" s="33" t="s">
        <v>1518</v>
      </c>
      <c r="U638" s="33" t="s">
        <v>65</v>
      </c>
      <c r="V638" s="33" t="s">
        <v>72</v>
      </c>
      <c r="X638" s="33" t="s">
        <v>114</v>
      </c>
      <c r="Z638" s="33" t="s">
        <v>52</v>
      </c>
      <c r="AA638" s="33" t="s">
        <v>64</v>
      </c>
      <c r="AB638" s="33" t="s">
        <v>1416</v>
      </c>
      <c r="AC638" s="33" t="s">
        <v>70</v>
      </c>
      <c r="AD638" s="34"/>
      <c r="AE638" s="34">
        <v>44701</v>
      </c>
      <c r="AF638" s="39">
        <v>44704</v>
      </c>
      <c r="AG638" s="38">
        <v>1</v>
      </c>
      <c r="AH638" s="39" t="s">
        <v>6037</v>
      </c>
      <c r="AI638" s="37" t="s">
        <v>6038</v>
      </c>
      <c r="AJ638" s="37" t="s">
        <v>49</v>
      </c>
      <c r="AK638" s="39"/>
      <c r="AL638" s="37" t="s">
        <v>46</v>
      </c>
      <c r="AN638" s="35">
        <v>0.75551238425925926</v>
      </c>
      <c r="AO638" s="33" t="s">
        <v>43</v>
      </c>
      <c r="AP638" s="11" t="s">
        <v>6028</v>
      </c>
      <c r="AQ638" s="11" t="s">
        <v>66</v>
      </c>
    </row>
    <row r="639" spans="1:43" x14ac:dyDescent="0.25">
      <c r="A639" s="32">
        <v>2022</v>
      </c>
      <c r="B639" s="32">
        <v>5</v>
      </c>
      <c r="C639" s="33" t="s">
        <v>42</v>
      </c>
      <c r="D639" s="33" t="s">
        <v>6039</v>
      </c>
      <c r="E639" s="33" t="s">
        <v>6040</v>
      </c>
      <c r="F639" s="33" t="s">
        <v>43</v>
      </c>
      <c r="G639" s="33" t="s">
        <v>44</v>
      </c>
      <c r="H639" s="33" t="s">
        <v>58</v>
      </c>
      <c r="I639" s="33" t="s">
        <v>6030</v>
      </c>
      <c r="J639" s="33" t="s">
        <v>6031</v>
      </c>
      <c r="K639" s="33" t="s">
        <v>6032</v>
      </c>
      <c r="L639" s="33" t="s">
        <v>46</v>
      </c>
      <c r="M639" s="33" t="s">
        <v>6041</v>
      </c>
      <c r="N639" s="33" t="s">
        <v>6034</v>
      </c>
      <c r="O639" s="33" t="s">
        <v>6035</v>
      </c>
      <c r="P639" s="33" t="s">
        <v>49</v>
      </c>
      <c r="Q639" s="33" t="s">
        <v>6036</v>
      </c>
      <c r="R639" s="32">
        <v>49</v>
      </c>
      <c r="S639" s="33" t="s">
        <v>1517</v>
      </c>
      <c r="T639" s="33" t="s">
        <v>1518</v>
      </c>
      <c r="U639" s="33" t="s">
        <v>65</v>
      </c>
      <c r="V639" s="33" t="s">
        <v>72</v>
      </c>
      <c r="X639" s="33" t="s">
        <v>114</v>
      </c>
      <c r="Z639" s="33" t="s">
        <v>52</v>
      </c>
      <c r="AA639" s="33" t="s">
        <v>64</v>
      </c>
      <c r="AB639" s="33" t="s">
        <v>1416</v>
      </c>
      <c r="AC639" s="33" t="s">
        <v>70</v>
      </c>
      <c r="AD639" s="34"/>
      <c r="AE639" s="34">
        <v>44701</v>
      </c>
      <c r="AF639" s="39">
        <v>44704</v>
      </c>
      <c r="AG639" s="38">
        <v>1</v>
      </c>
      <c r="AH639" s="39" t="s">
        <v>6042</v>
      </c>
      <c r="AI639" s="37" t="s">
        <v>6043</v>
      </c>
      <c r="AJ639" s="37" t="s">
        <v>49</v>
      </c>
      <c r="AK639" s="39"/>
      <c r="AL639" s="37" t="s">
        <v>46</v>
      </c>
      <c r="AN639" s="35">
        <v>0.77880366898148146</v>
      </c>
      <c r="AO639" s="33" t="s">
        <v>43</v>
      </c>
      <c r="AP639" s="11" t="s">
        <v>6039</v>
      </c>
      <c r="AQ639" s="11" t="s">
        <v>66</v>
      </c>
    </row>
    <row r="640" spans="1:43" x14ac:dyDescent="0.25">
      <c r="A640" s="32">
        <v>2022</v>
      </c>
      <c r="B640" s="32">
        <v>5</v>
      </c>
      <c r="C640" s="33" t="s">
        <v>42</v>
      </c>
      <c r="D640" s="33" t="s">
        <v>6044</v>
      </c>
      <c r="E640" s="33" t="s">
        <v>6045</v>
      </c>
      <c r="F640" s="33" t="s">
        <v>43</v>
      </c>
      <c r="G640" s="33" t="s">
        <v>44</v>
      </c>
      <c r="H640" s="33" t="s">
        <v>58</v>
      </c>
      <c r="I640" s="33" t="s">
        <v>6046</v>
      </c>
      <c r="J640" s="33" t="s">
        <v>6047</v>
      </c>
      <c r="K640" s="33" t="s">
        <v>6048</v>
      </c>
      <c r="L640" s="33" t="s">
        <v>46</v>
      </c>
      <c r="M640" s="33" t="s">
        <v>6049</v>
      </c>
      <c r="N640" s="33" t="s">
        <v>6050</v>
      </c>
      <c r="O640" s="33" t="s">
        <v>62</v>
      </c>
      <c r="P640" s="33" t="s">
        <v>65</v>
      </c>
      <c r="Q640" s="33" t="s">
        <v>791</v>
      </c>
      <c r="R640" s="32">
        <v>32</v>
      </c>
      <c r="S640" s="33" t="s">
        <v>1517</v>
      </c>
      <c r="T640" s="33" t="s">
        <v>1518</v>
      </c>
      <c r="U640" s="33" t="s">
        <v>65</v>
      </c>
      <c r="V640" s="33" t="s">
        <v>96</v>
      </c>
      <c r="X640" s="33" t="s">
        <v>6051</v>
      </c>
      <c r="Z640" s="33" t="s">
        <v>52</v>
      </c>
      <c r="AA640" s="33" t="s">
        <v>53</v>
      </c>
      <c r="AC640" s="33" t="s">
        <v>70</v>
      </c>
      <c r="AD640" s="34"/>
      <c r="AE640" s="34">
        <v>44703</v>
      </c>
      <c r="AF640" s="39">
        <v>44704</v>
      </c>
      <c r="AG640" s="38">
        <v>0</v>
      </c>
      <c r="AH640" s="39" t="s">
        <v>6052</v>
      </c>
      <c r="AI640" s="37" t="s">
        <v>6053</v>
      </c>
      <c r="AJ640" s="37" t="s">
        <v>49</v>
      </c>
      <c r="AK640" s="39"/>
      <c r="AL640" s="37" t="s">
        <v>46</v>
      </c>
      <c r="AN640" s="35">
        <v>1.1804085648148149E-2</v>
      </c>
      <c r="AO640" s="33" t="s">
        <v>43</v>
      </c>
      <c r="AP640" s="11" t="s">
        <v>6044</v>
      </c>
      <c r="AQ640" s="11" t="s">
        <v>6688</v>
      </c>
    </row>
    <row r="641" spans="1:43" x14ac:dyDescent="0.25">
      <c r="A641" s="32">
        <v>2022</v>
      </c>
      <c r="B641" s="32">
        <v>5</v>
      </c>
      <c r="C641" s="33" t="s">
        <v>42</v>
      </c>
      <c r="D641" s="33" t="s">
        <v>6054</v>
      </c>
      <c r="E641" s="33" t="s">
        <v>6055</v>
      </c>
      <c r="F641" s="33" t="s">
        <v>43</v>
      </c>
      <c r="G641" s="33" t="s">
        <v>44</v>
      </c>
      <c r="H641" s="33" t="s">
        <v>58</v>
      </c>
      <c r="I641" s="33" t="s">
        <v>6056</v>
      </c>
      <c r="J641" s="33" t="s">
        <v>6057</v>
      </c>
      <c r="K641" s="33" t="s">
        <v>6058</v>
      </c>
      <c r="L641" s="33" t="s">
        <v>46</v>
      </c>
      <c r="M641" s="33" t="s">
        <v>6059</v>
      </c>
      <c r="N641" s="33" t="s">
        <v>6060</v>
      </c>
      <c r="O641" s="33" t="s">
        <v>62</v>
      </c>
      <c r="P641" s="33" t="s">
        <v>49</v>
      </c>
      <c r="Q641" s="33" t="s">
        <v>59</v>
      </c>
      <c r="R641" s="32"/>
      <c r="S641" s="33" t="s">
        <v>1517</v>
      </c>
      <c r="T641" s="33" t="s">
        <v>1518</v>
      </c>
      <c r="U641" s="33" t="s">
        <v>65</v>
      </c>
      <c r="V641" s="33" t="s">
        <v>72</v>
      </c>
      <c r="W641" s="33" t="s">
        <v>3891</v>
      </c>
      <c r="X641" s="33" t="s">
        <v>3891</v>
      </c>
      <c r="Z641" s="33" t="s">
        <v>52</v>
      </c>
      <c r="AA641" s="33" t="s">
        <v>64</v>
      </c>
      <c r="AB641" s="33" t="s">
        <v>1416</v>
      </c>
      <c r="AC641" s="33" t="s">
        <v>70</v>
      </c>
      <c r="AD641" s="34"/>
      <c r="AE641" s="34">
        <v>44703</v>
      </c>
      <c r="AF641" s="39">
        <v>44704</v>
      </c>
      <c r="AG641" s="38">
        <v>0</v>
      </c>
      <c r="AH641" s="39" t="s">
        <v>6061</v>
      </c>
      <c r="AI641" s="37" t="s">
        <v>6062</v>
      </c>
      <c r="AJ641" s="37" t="s">
        <v>49</v>
      </c>
      <c r="AK641" s="39"/>
      <c r="AL641" s="37" t="s">
        <v>46</v>
      </c>
      <c r="AN641" s="35">
        <v>2.3667210648148147E-2</v>
      </c>
      <c r="AO641" s="33" t="s">
        <v>43</v>
      </c>
      <c r="AP641" s="11" t="s">
        <v>6054</v>
      </c>
      <c r="AQ641" s="11" t="s">
        <v>66</v>
      </c>
    </row>
    <row r="642" spans="1:43" x14ac:dyDescent="0.25">
      <c r="A642" s="32">
        <v>2022</v>
      </c>
      <c r="B642" s="32">
        <v>5</v>
      </c>
      <c r="C642" s="33" t="s">
        <v>42</v>
      </c>
      <c r="D642" s="33" t="s">
        <v>1520</v>
      </c>
      <c r="E642" s="33" t="s">
        <v>1521</v>
      </c>
      <c r="F642" s="33" t="s">
        <v>43</v>
      </c>
      <c r="G642" s="33" t="s">
        <v>44</v>
      </c>
      <c r="H642" s="33" t="s">
        <v>58</v>
      </c>
      <c r="I642" s="33" t="s">
        <v>1522</v>
      </c>
      <c r="J642" s="33" t="s">
        <v>1523</v>
      </c>
      <c r="K642" s="33" t="s">
        <v>1524</v>
      </c>
      <c r="L642" s="33" t="s">
        <v>46</v>
      </c>
      <c r="M642" s="33" t="s">
        <v>1525</v>
      </c>
      <c r="P642" s="33" t="s">
        <v>65</v>
      </c>
      <c r="Q642" s="33" t="s">
        <v>1526</v>
      </c>
      <c r="R642" s="32">
        <v>44</v>
      </c>
      <c r="S642" s="33" t="s">
        <v>1527</v>
      </c>
      <c r="T642" s="33" t="s">
        <v>1518</v>
      </c>
      <c r="U642" s="33" t="s">
        <v>65</v>
      </c>
      <c r="V642" s="33" t="s">
        <v>88</v>
      </c>
      <c r="X642" s="33" t="s">
        <v>110</v>
      </c>
      <c r="Z642" s="33" t="s">
        <v>52</v>
      </c>
      <c r="AA642" s="33" t="s">
        <v>64</v>
      </c>
      <c r="AC642" s="33" t="s">
        <v>70</v>
      </c>
      <c r="AD642" s="34"/>
      <c r="AE642" s="34">
        <v>44704</v>
      </c>
      <c r="AF642" s="39">
        <v>44726</v>
      </c>
      <c r="AG642" s="38">
        <v>16</v>
      </c>
      <c r="AH642" s="39" t="s">
        <v>1528</v>
      </c>
      <c r="AI642" s="37" t="s">
        <v>6421</v>
      </c>
      <c r="AJ642" s="37" t="s">
        <v>49</v>
      </c>
      <c r="AK642" s="39"/>
      <c r="AL642" s="37" t="s">
        <v>55</v>
      </c>
      <c r="AM642" s="39">
        <v>44706</v>
      </c>
      <c r="AN642" s="35">
        <v>0.56516666666666671</v>
      </c>
      <c r="AO642" s="33" t="s">
        <v>43</v>
      </c>
      <c r="AP642" s="11">
        <v>232827</v>
      </c>
      <c r="AQ642" s="11" t="s">
        <v>66</v>
      </c>
    </row>
    <row r="643" spans="1:43" x14ac:dyDescent="0.25">
      <c r="A643" s="32">
        <v>2022</v>
      </c>
      <c r="B643" s="32">
        <v>5</v>
      </c>
      <c r="C643" s="33" t="s">
        <v>42</v>
      </c>
      <c r="D643" s="33" t="s">
        <v>6063</v>
      </c>
      <c r="E643" s="33" t="s">
        <v>6064</v>
      </c>
      <c r="F643" s="33" t="s">
        <v>43</v>
      </c>
      <c r="G643" s="33" t="s">
        <v>44</v>
      </c>
      <c r="H643" s="33" t="s">
        <v>58</v>
      </c>
      <c r="I643" s="33" t="s">
        <v>6065</v>
      </c>
      <c r="J643" s="33" t="s">
        <v>6066</v>
      </c>
      <c r="K643" s="33" t="s">
        <v>6067</v>
      </c>
      <c r="L643" s="33" t="s">
        <v>46</v>
      </c>
      <c r="M643" s="33" t="s">
        <v>6068</v>
      </c>
      <c r="N643" s="33" t="s">
        <v>6069</v>
      </c>
      <c r="O643" s="33" t="s">
        <v>62</v>
      </c>
      <c r="P643" s="33" t="s">
        <v>49</v>
      </c>
      <c r="Q643" s="33" t="s">
        <v>59</v>
      </c>
      <c r="R643" s="32"/>
      <c r="S643" s="33" t="s">
        <v>1517</v>
      </c>
      <c r="T643" s="33" t="s">
        <v>1518</v>
      </c>
      <c r="U643" s="33" t="s">
        <v>49</v>
      </c>
      <c r="V643" s="33" t="s">
        <v>96</v>
      </c>
      <c r="W643" s="33" t="s">
        <v>3824</v>
      </c>
      <c r="X643" s="33" t="s">
        <v>1203</v>
      </c>
      <c r="Z643" s="33" t="s">
        <v>52</v>
      </c>
      <c r="AA643" s="33" t="s">
        <v>6070</v>
      </c>
      <c r="AC643" s="33" t="s">
        <v>70</v>
      </c>
      <c r="AD643" s="34"/>
      <c r="AE643" s="34">
        <v>44704</v>
      </c>
      <c r="AF643" s="39">
        <v>44705</v>
      </c>
      <c r="AG643" s="38">
        <v>1</v>
      </c>
      <c r="AH643" s="39" t="s">
        <v>6071</v>
      </c>
      <c r="AI643" s="37" t="s">
        <v>6072</v>
      </c>
      <c r="AJ643" s="37" t="s">
        <v>49</v>
      </c>
      <c r="AK643" s="39"/>
      <c r="AL643" s="37" t="s">
        <v>46</v>
      </c>
      <c r="AN643" s="35">
        <v>0.56836944444444448</v>
      </c>
      <c r="AO643" s="33" t="s">
        <v>43</v>
      </c>
      <c r="AP643" s="11">
        <v>232828</v>
      </c>
      <c r="AQ643" s="11" t="s">
        <v>56</v>
      </c>
    </row>
    <row r="644" spans="1:43" x14ac:dyDescent="0.25">
      <c r="A644" s="32">
        <v>2022</v>
      </c>
      <c r="B644" s="32">
        <v>5</v>
      </c>
      <c r="C644" s="33" t="s">
        <v>42</v>
      </c>
      <c r="D644" s="33" t="s">
        <v>6073</v>
      </c>
      <c r="E644" s="33" t="s">
        <v>6074</v>
      </c>
      <c r="F644" s="33" t="s">
        <v>43</v>
      </c>
      <c r="G644" s="33" t="s">
        <v>44</v>
      </c>
      <c r="H644" s="33" t="s">
        <v>58</v>
      </c>
      <c r="I644" s="33" t="s">
        <v>6075</v>
      </c>
      <c r="J644" s="33" t="s">
        <v>6076</v>
      </c>
      <c r="K644" s="33" t="s">
        <v>6077</v>
      </c>
      <c r="L644" s="33" t="s">
        <v>46</v>
      </c>
      <c r="M644" s="33" t="s">
        <v>6078</v>
      </c>
      <c r="N644" s="33" t="s">
        <v>6079</v>
      </c>
      <c r="O644" s="33" t="s">
        <v>62</v>
      </c>
      <c r="P644" s="33" t="s">
        <v>49</v>
      </c>
      <c r="Q644" s="33" t="s">
        <v>59</v>
      </c>
      <c r="R644" s="32"/>
      <c r="S644" s="33" t="s">
        <v>1517</v>
      </c>
      <c r="T644" s="33" t="s">
        <v>1518</v>
      </c>
      <c r="U644" s="33" t="s">
        <v>65</v>
      </c>
      <c r="V644" s="33" t="s">
        <v>94</v>
      </c>
      <c r="W644" s="33" t="s">
        <v>95</v>
      </c>
      <c r="X644" s="33" t="s">
        <v>95</v>
      </c>
      <c r="Z644" s="33" t="s">
        <v>52</v>
      </c>
      <c r="AA644" s="33" t="s">
        <v>64</v>
      </c>
      <c r="AC644" s="33" t="s">
        <v>70</v>
      </c>
      <c r="AD644" s="34"/>
      <c r="AE644" s="34">
        <v>44704</v>
      </c>
      <c r="AF644" s="39">
        <v>44704</v>
      </c>
      <c r="AG644" s="38">
        <v>0</v>
      </c>
      <c r="AH644" s="39" t="s">
        <v>6080</v>
      </c>
      <c r="AI644" s="37" t="s">
        <v>6081</v>
      </c>
      <c r="AJ644" s="37" t="s">
        <v>49</v>
      </c>
      <c r="AK644" s="39"/>
      <c r="AL644" s="37" t="s">
        <v>46</v>
      </c>
      <c r="AN644" s="35">
        <v>0.71136635416666671</v>
      </c>
      <c r="AO644" s="33" t="s">
        <v>43</v>
      </c>
      <c r="AP644" s="11" t="s">
        <v>6073</v>
      </c>
      <c r="AQ644" s="11" t="s">
        <v>66</v>
      </c>
    </row>
    <row r="645" spans="1:43" x14ac:dyDescent="0.25">
      <c r="A645" s="32">
        <v>2022</v>
      </c>
      <c r="B645" s="32">
        <v>5</v>
      </c>
      <c r="C645" s="33" t="s">
        <v>42</v>
      </c>
      <c r="D645" s="33" t="s">
        <v>6082</v>
      </c>
      <c r="E645" s="33" t="s">
        <v>6083</v>
      </c>
      <c r="F645" s="33" t="s">
        <v>43</v>
      </c>
      <c r="G645" s="33" t="s">
        <v>44</v>
      </c>
      <c r="H645" s="33" t="s">
        <v>58</v>
      </c>
      <c r="I645" s="33" t="s">
        <v>6084</v>
      </c>
      <c r="J645" s="33" t="s">
        <v>6085</v>
      </c>
      <c r="K645" s="33" t="s">
        <v>6086</v>
      </c>
      <c r="L645" s="33" t="s">
        <v>46</v>
      </c>
      <c r="M645" s="33" t="s">
        <v>6087</v>
      </c>
      <c r="N645" s="33" t="s">
        <v>6088</v>
      </c>
      <c r="O645" s="33" t="s">
        <v>62</v>
      </c>
      <c r="P645" s="33" t="s">
        <v>49</v>
      </c>
      <c r="Q645" s="33" t="s">
        <v>59</v>
      </c>
      <c r="R645" s="32"/>
      <c r="S645" s="33" t="s">
        <v>1517</v>
      </c>
      <c r="T645" s="33" t="s">
        <v>1518</v>
      </c>
      <c r="U645" s="33" t="s">
        <v>65</v>
      </c>
      <c r="V645" s="33" t="s">
        <v>94</v>
      </c>
      <c r="W645" s="33" t="s">
        <v>6089</v>
      </c>
      <c r="X645" s="33" t="s">
        <v>6090</v>
      </c>
      <c r="Z645" s="33" t="s">
        <v>52</v>
      </c>
      <c r="AA645" s="33" t="s">
        <v>64</v>
      </c>
      <c r="AC645" s="33" t="s">
        <v>70</v>
      </c>
      <c r="AD645" s="34"/>
      <c r="AE645" s="34">
        <v>44705</v>
      </c>
      <c r="AF645" s="39">
        <v>44708</v>
      </c>
      <c r="AG645" s="38">
        <v>3</v>
      </c>
      <c r="AH645" s="39" t="s">
        <v>6091</v>
      </c>
      <c r="AI645" s="37" t="s">
        <v>6092</v>
      </c>
      <c r="AJ645" s="37" t="s">
        <v>49</v>
      </c>
      <c r="AK645" s="39"/>
      <c r="AL645" s="37" t="s">
        <v>46</v>
      </c>
      <c r="AN645" s="35">
        <v>0.99682878472222225</v>
      </c>
      <c r="AO645" s="33" t="s">
        <v>43</v>
      </c>
      <c r="AP645" s="11" t="s">
        <v>6082</v>
      </c>
      <c r="AQ645" s="11" t="s">
        <v>66</v>
      </c>
    </row>
    <row r="646" spans="1:43" x14ac:dyDescent="0.25">
      <c r="A646" s="32">
        <v>2022</v>
      </c>
      <c r="B646" s="32">
        <v>5</v>
      </c>
      <c r="C646" s="33" t="s">
        <v>42</v>
      </c>
      <c r="D646" s="33" t="s">
        <v>6093</v>
      </c>
      <c r="E646" s="33" t="s">
        <v>6094</v>
      </c>
      <c r="F646" s="33" t="s">
        <v>43</v>
      </c>
      <c r="G646" s="33" t="s">
        <v>44</v>
      </c>
      <c r="H646" s="33" t="s">
        <v>58</v>
      </c>
      <c r="I646" s="33" t="s">
        <v>6095</v>
      </c>
      <c r="J646" s="33" t="s">
        <v>6096</v>
      </c>
      <c r="K646" s="33" t="s">
        <v>6097</v>
      </c>
      <c r="L646" s="33" t="s">
        <v>46</v>
      </c>
      <c r="M646" s="33" t="s">
        <v>6098</v>
      </c>
      <c r="N646" s="33" t="s">
        <v>6099</v>
      </c>
      <c r="O646" s="33" t="s">
        <v>62</v>
      </c>
      <c r="P646" s="33" t="s">
        <v>49</v>
      </c>
      <c r="Q646" s="33" t="s">
        <v>59</v>
      </c>
      <c r="R646" s="32"/>
      <c r="S646" s="33" t="s">
        <v>1517</v>
      </c>
      <c r="T646" s="33" t="s">
        <v>1518</v>
      </c>
      <c r="U646" s="33" t="s">
        <v>65</v>
      </c>
      <c r="V646" s="33" t="s">
        <v>94</v>
      </c>
      <c r="W646" s="33" t="s">
        <v>95</v>
      </c>
      <c r="X646" s="33" t="s">
        <v>6100</v>
      </c>
      <c r="Z646" s="33" t="s">
        <v>52</v>
      </c>
      <c r="AA646" s="33" t="s">
        <v>64</v>
      </c>
      <c r="AC646" s="33" t="s">
        <v>70</v>
      </c>
      <c r="AD646" s="34"/>
      <c r="AE646" s="34">
        <v>44705</v>
      </c>
      <c r="AF646" s="39">
        <v>44708</v>
      </c>
      <c r="AG646" s="38">
        <v>3</v>
      </c>
      <c r="AH646" s="39" t="s">
        <v>6101</v>
      </c>
      <c r="AI646" s="37" t="s">
        <v>6102</v>
      </c>
      <c r="AJ646" s="37" t="s">
        <v>49</v>
      </c>
      <c r="AK646" s="39"/>
      <c r="AL646" s="37" t="s">
        <v>46</v>
      </c>
      <c r="AN646" s="35">
        <v>0.80038892361111114</v>
      </c>
      <c r="AO646" s="33" t="s">
        <v>43</v>
      </c>
      <c r="AP646" s="11" t="s">
        <v>6093</v>
      </c>
      <c r="AQ646" s="11" t="s">
        <v>66</v>
      </c>
    </row>
    <row r="647" spans="1:43" x14ac:dyDescent="0.25">
      <c r="A647" s="32">
        <v>2022</v>
      </c>
      <c r="B647" s="32">
        <v>5</v>
      </c>
      <c r="C647" s="33" t="s">
        <v>42</v>
      </c>
      <c r="D647" s="33" t="s">
        <v>6103</v>
      </c>
      <c r="E647" s="33" t="s">
        <v>6104</v>
      </c>
      <c r="F647" s="33" t="s">
        <v>43</v>
      </c>
      <c r="G647" s="33" t="s">
        <v>44</v>
      </c>
      <c r="H647" s="33" t="s">
        <v>6355</v>
      </c>
      <c r="I647" s="33" t="s">
        <v>6105</v>
      </c>
      <c r="J647" s="33" t="s">
        <v>6106</v>
      </c>
      <c r="K647" s="33" t="s">
        <v>6107</v>
      </c>
      <c r="L647" s="33" t="s">
        <v>46</v>
      </c>
      <c r="M647" s="33" t="s">
        <v>6108</v>
      </c>
      <c r="N647" s="33" t="s">
        <v>6109</v>
      </c>
      <c r="O647" s="33" t="s">
        <v>62</v>
      </c>
      <c r="P647" s="33" t="s">
        <v>65</v>
      </c>
      <c r="Q647" s="33" t="s">
        <v>59</v>
      </c>
      <c r="R647" s="32"/>
      <c r="S647" s="33" t="s">
        <v>1517</v>
      </c>
      <c r="T647" s="33" t="s">
        <v>1518</v>
      </c>
      <c r="U647" s="33" t="s">
        <v>65</v>
      </c>
      <c r="V647" s="33" t="s">
        <v>50</v>
      </c>
      <c r="W647" s="33" t="s">
        <v>76</v>
      </c>
      <c r="X647" s="33" t="s">
        <v>76</v>
      </c>
      <c r="Z647" s="33" t="s">
        <v>52</v>
      </c>
      <c r="AA647" s="33" t="s">
        <v>64</v>
      </c>
      <c r="AC647" s="33" t="s">
        <v>70</v>
      </c>
      <c r="AD647" s="34"/>
      <c r="AE647" s="34">
        <v>44706</v>
      </c>
      <c r="AF647" s="39">
        <v>44706</v>
      </c>
      <c r="AG647" s="38">
        <v>0</v>
      </c>
      <c r="AH647" s="39" t="s">
        <v>6110</v>
      </c>
      <c r="AI647" s="37" t="s">
        <v>6111</v>
      </c>
      <c r="AJ647" s="37" t="s">
        <v>49</v>
      </c>
      <c r="AK647" s="39"/>
      <c r="AL647" s="37" t="s">
        <v>46</v>
      </c>
      <c r="AN647" s="35">
        <v>0.36190883101851851</v>
      </c>
      <c r="AO647" s="33" t="s">
        <v>43</v>
      </c>
      <c r="AP647" s="11" t="s">
        <v>6103</v>
      </c>
      <c r="AQ647" s="11" t="s">
        <v>66</v>
      </c>
    </row>
    <row r="648" spans="1:43" x14ac:dyDescent="0.25">
      <c r="A648" s="32">
        <v>2022</v>
      </c>
      <c r="B648" s="32">
        <v>5</v>
      </c>
      <c r="C648" s="33" t="s">
        <v>42</v>
      </c>
      <c r="D648" s="33" t="s">
        <v>6112</v>
      </c>
      <c r="E648" s="33" t="s">
        <v>6113</v>
      </c>
      <c r="F648" s="33" t="s">
        <v>43</v>
      </c>
      <c r="G648" s="33" t="s">
        <v>44</v>
      </c>
      <c r="H648" s="33" t="s">
        <v>58</v>
      </c>
      <c r="I648" s="33" t="s">
        <v>6114</v>
      </c>
      <c r="J648" s="33" t="s">
        <v>6115</v>
      </c>
      <c r="K648" s="33" t="s">
        <v>6116</v>
      </c>
      <c r="L648" s="33" t="s">
        <v>99</v>
      </c>
      <c r="M648" s="33" t="s">
        <v>6117</v>
      </c>
      <c r="N648" s="33" t="s">
        <v>6118</v>
      </c>
      <c r="O648" s="33" t="s">
        <v>62</v>
      </c>
      <c r="P648" s="33" t="s">
        <v>65</v>
      </c>
      <c r="Q648" s="33" t="s">
        <v>6119</v>
      </c>
      <c r="R648" s="32">
        <v>34</v>
      </c>
      <c r="S648" s="33" t="s">
        <v>1517</v>
      </c>
      <c r="T648" s="33" t="s">
        <v>1518</v>
      </c>
      <c r="U648" s="33" t="s">
        <v>65</v>
      </c>
      <c r="V648" s="33" t="s">
        <v>73</v>
      </c>
      <c r="X648" s="33" t="s">
        <v>2536</v>
      </c>
      <c r="Z648" s="33" t="s">
        <v>52</v>
      </c>
      <c r="AA648" s="33" t="s">
        <v>60</v>
      </c>
      <c r="AC648" s="33" t="s">
        <v>70</v>
      </c>
      <c r="AD648" s="34"/>
      <c r="AE648" s="34">
        <v>44706</v>
      </c>
      <c r="AF648" s="39">
        <v>44707</v>
      </c>
      <c r="AG648" s="38">
        <v>1</v>
      </c>
      <c r="AH648" s="39" t="s">
        <v>6120</v>
      </c>
      <c r="AI648" s="37" t="s">
        <v>6121</v>
      </c>
      <c r="AJ648" s="37" t="s">
        <v>49</v>
      </c>
      <c r="AK648" s="39"/>
      <c r="AL648" s="37" t="s">
        <v>46</v>
      </c>
      <c r="AN648" s="35">
        <v>0.58335038194444444</v>
      </c>
      <c r="AO648" s="33" t="s">
        <v>43</v>
      </c>
      <c r="AP648" s="11" t="s">
        <v>6112</v>
      </c>
      <c r="AQ648" s="11" t="s">
        <v>71</v>
      </c>
    </row>
    <row r="649" spans="1:43" x14ac:dyDescent="0.25">
      <c r="A649" s="32">
        <v>2022</v>
      </c>
      <c r="B649" s="32">
        <v>5</v>
      </c>
      <c r="C649" s="33" t="s">
        <v>42</v>
      </c>
      <c r="D649" s="33" t="s">
        <v>6122</v>
      </c>
      <c r="E649" s="33" t="s">
        <v>6123</v>
      </c>
      <c r="F649" s="33" t="s">
        <v>43</v>
      </c>
      <c r="G649" s="33" t="s">
        <v>44</v>
      </c>
      <c r="H649" s="33" t="s">
        <v>6355</v>
      </c>
      <c r="I649" s="33" t="s">
        <v>6124</v>
      </c>
      <c r="J649" s="33" t="s">
        <v>6125</v>
      </c>
      <c r="K649" s="33" t="s">
        <v>6126</v>
      </c>
      <c r="L649" s="33" t="s">
        <v>46</v>
      </c>
      <c r="M649" s="33" t="s">
        <v>6127</v>
      </c>
      <c r="N649" s="33" t="s">
        <v>6128</v>
      </c>
      <c r="O649" s="33" t="s">
        <v>62</v>
      </c>
      <c r="P649" s="33" t="s">
        <v>49</v>
      </c>
      <c r="Q649" s="33" t="s">
        <v>59</v>
      </c>
      <c r="R649" s="32"/>
      <c r="S649" s="33" t="s">
        <v>1517</v>
      </c>
      <c r="T649" s="33" t="s">
        <v>1518</v>
      </c>
      <c r="U649" s="33" t="s">
        <v>65</v>
      </c>
      <c r="V649" s="33" t="s">
        <v>72</v>
      </c>
      <c r="X649" s="33" t="s">
        <v>1727</v>
      </c>
      <c r="Z649" s="33" t="s">
        <v>52</v>
      </c>
      <c r="AA649" s="33" t="s">
        <v>64</v>
      </c>
      <c r="AB649" s="33" t="s">
        <v>1416</v>
      </c>
      <c r="AC649" s="33" t="s">
        <v>70</v>
      </c>
      <c r="AD649" s="34"/>
      <c r="AE649" s="34">
        <v>44706</v>
      </c>
      <c r="AF649" s="39">
        <v>44707</v>
      </c>
      <c r="AG649" s="38">
        <v>1</v>
      </c>
      <c r="AH649" s="39" t="s">
        <v>6129</v>
      </c>
      <c r="AI649" s="37" t="s">
        <v>6130</v>
      </c>
      <c r="AJ649" s="37" t="s">
        <v>49</v>
      </c>
      <c r="AK649" s="39"/>
      <c r="AL649" s="37" t="s">
        <v>46</v>
      </c>
      <c r="AN649" s="35">
        <v>0.7655647337962963</v>
      </c>
      <c r="AO649" s="33" t="s">
        <v>43</v>
      </c>
      <c r="AP649" s="11" t="s">
        <v>6122</v>
      </c>
      <c r="AQ649" s="11" t="s">
        <v>66</v>
      </c>
    </row>
    <row r="650" spans="1:43" x14ac:dyDescent="0.25">
      <c r="A650" s="32">
        <v>2022</v>
      </c>
      <c r="B650" s="32">
        <v>5</v>
      </c>
      <c r="C650" s="33" t="s">
        <v>42</v>
      </c>
      <c r="D650" s="33" t="s">
        <v>6131</v>
      </c>
      <c r="E650" s="33" t="s">
        <v>6132</v>
      </c>
      <c r="F650" s="33" t="s">
        <v>43</v>
      </c>
      <c r="G650" s="33" t="s">
        <v>44</v>
      </c>
      <c r="H650" s="33" t="s">
        <v>58</v>
      </c>
      <c r="I650" s="33" t="s">
        <v>6133</v>
      </c>
      <c r="J650" s="33" t="s">
        <v>6134</v>
      </c>
      <c r="K650" s="33" t="s">
        <v>6135</v>
      </c>
      <c r="L650" s="33" t="s">
        <v>46</v>
      </c>
      <c r="M650" s="33" t="s">
        <v>6136</v>
      </c>
      <c r="N650" s="33" t="s">
        <v>6137</v>
      </c>
      <c r="O650" s="33" t="s">
        <v>62</v>
      </c>
      <c r="P650" s="33" t="s">
        <v>49</v>
      </c>
      <c r="Q650" s="33" t="s">
        <v>59</v>
      </c>
      <c r="R650" s="32"/>
      <c r="S650" s="33" t="s">
        <v>1527</v>
      </c>
      <c r="T650" s="33" t="s">
        <v>1518</v>
      </c>
      <c r="U650" s="33" t="s">
        <v>65</v>
      </c>
      <c r="V650" s="33" t="s">
        <v>73</v>
      </c>
      <c r="W650" s="33" t="s">
        <v>74</v>
      </c>
      <c r="X650" s="33" t="s">
        <v>74</v>
      </c>
      <c r="Z650" s="33" t="s">
        <v>52</v>
      </c>
      <c r="AA650" s="33" t="s">
        <v>64</v>
      </c>
      <c r="AC650" s="33" t="s">
        <v>70</v>
      </c>
      <c r="AD650" s="34"/>
      <c r="AE650" s="34">
        <v>44706</v>
      </c>
      <c r="AF650" s="39">
        <v>44707</v>
      </c>
      <c r="AG650" s="38">
        <v>1</v>
      </c>
      <c r="AH650" s="39" t="s">
        <v>6138</v>
      </c>
      <c r="AI650" s="37" t="s">
        <v>6139</v>
      </c>
      <c r="AJ650" s="37" t="s">
        <v>49</v>
      </c>
      <c r="AK650" s="39"/>
      <c r="AL650" s="37" t="s">
        <v>46</v>
      </c>
      <c r="AN650" s="35">
        <v>0.77887091435185185</v>
      </c>
      <c r="AO650" s="33" t="s">
        <v>43</v>
      </c>
      <c r="AP650" s="11" t="s">
        <v>6131</v>
      </c>
      <c r="AQ650" s="11" t="s">
        <v>66</v>
      </c>
    </row>
    <row r="651" spans="1:43" x14ac:dyDescent="0.25">
      <c r="A651" s="32">
        <v>2022</v>
      </c>
      <c r="B651" s="32">
        <v>5</v>
      </c>
      <c r="C651" s="33" t="s">
        <v>42</v>
      </c>
      <c r="D651" s="33" t="s">
        <v>6140</v>
      </c>
      <c r="E651" s="33" t="s">
        <v>6141</v>
      </c>
      <c r="F651" s="33" t="s">
        <v>43</v>
      </c>
      <c r="G651" s="33" t="s">
        <v>44</v>
      </c>
      <c r="H651" s="33" t="s">
        <v>58</v>
      </c>
      <c r="I651" s="33" t="s">
        <v>1769</v>
      </c>
      <c r="J651" s="33" t="s">
        <v>1770</v>
      </c>
      <c r="K651" s="33" t="s">
        <v>1771</v>
      </c>
      <c r="L651" s="33" t="s">
        <v>46</v>
      </c>
      <c r="M651" s="33" t="s">
        <v>1772</v>
      </c>
      <c r="N651" s="33" t="s">
        <v>1773</v>
      </c>
      <c r="O651" s="33" t="s">
        <v>62</v>
      </c>
      <c r="P651" s="33" t="s">
        <v>49</v>
      </c>
      <c r="Q651" s="33" t="s">
        <v>59</v>
      </c>
      <c r="R651" s="32"/>
      <c r="S651" s="33" t="s">
        <v>1517</v>
      </c>
      <c r="T651" s="33" t="s">
        <v>1518</v>
      </c>
      <c r="U651" s="33" t="s">
        <v>65</v>
      </c>
      <c r="V651" s="33" t="s">
        <v>72</v>
      </c>
      <c r="W651" s="33" t="s">
        <v>804</v>
      </c>
      <c r="X651" s="33" t="s">
        <v>804</v>
      </c>
      <c r="Z651" s="33" t="s">
        <v>52</v>
      </c>
      <c r="AA651" s="33" t="s">
        <v>64</v>
      </c>
      <c r="AB651" s="33" t="s">
        <v>1416</v>
      </c>
      <c r="AC651" s="33" t="s">
        <v>70</v>
      </c>
      <c r="AD651" s="34"/>
      <c r="AE651" s="34">
        <v>44707</v>
      </c>
      <c r="AF651" s="39">
        <v>44707</v>
      </c>
      <c r="AG651" s="38">
        <v>0</v>
      </c>
      <c r="AH651" s="39" t="s">
        <v>6142</v>
      </c>
      <c r="AI651" s="37" t="s">
        <v>6143</v>
      </c>
      <c r="AJ651" s="37" t="s">
        <v>49</v>
      </c>
      <c r="AK651" s="39"/>
      <c r="AL651" s="37" t="s">
        <v>46</v>
      </c>
      <c r="AN651" s="35">
        <v>0.17884320601851852</v>
      </c>
      <c r="AO651" s="33" t="s">
        <v>43</v>
      </c>
      <c r="AP651" s="11" t="s">
        <v>6140</v>
      </c>
      <c r="AQ651" s="11" t="s">
        <v>66</v>
      </c>
    </row>
    <row r="652" spans="1:43" x14ac:dyDescent="0.25">
      <c r="A652" s="32">
        <v>2022</v>
      </c>
      <c r="B652" s="32">
        <v>5</v>
      </c>
      <c r="C652" s="33" t="s">
        <v>42</v>
      </c>
      <c r="D652" s="33" t="s">
        <v>6144</v>
      </c>
      <c r="E652" s="33" t="s">
        <v>6145</v>
      </c>
      <c r="F652" s="33" t="s">
        <v>43</v>
      </c>
      <c r="G652" s="33" t="s">
        <v>44</v>
      </c>
      <c r="H652" s="33" t="s">
        <v>58</v>
      </c>
      <c r="I652" s="33" t="s">
        <v>6146</v>
      </c>
      <c r="J652" s="33" t="s">
        <v>6147</v>
      </c>
      <c r="K652" s="33" t="s">
        <v>6148</v>
      </c>
      <c r="L652" s="33" t="s">
        <v>46</v>
      </c>
      <c r="M652" s="33" t="s">
        <v>6149</v>
      </c>
      <c r="N652" s="33" t="s">
        <v>6150</v>
      </c>
      <c r="O652" s="33" t="s">
        <v>62</v>
      </c>
      <c r="P652" s="33" t="s">
        <v>49</v>
      </c>
      <c r="Q652" s="33" t="s">
        <v>59</v>
      </c>
      <c r="R652" s="32"/>
      <c r="S652" s="33" t="s">
        <v>1517</v>
      </c>
      <c r="T652" s="33" t="s">
        <v>1518</v>
      </c>
      <c r="U652" s="33" t="s">
        <v>65</v>
      </c>
      <c r="V652" s="33" t="s">
        <v>72</v>
      </c>
      <c r="W652" s="33" t="s">
        <v>4595</v>
      </c>
      <c r="X652" s="33" t="s">
        <v>128</v>
      </c>
      <c r="Z652" s="33" t="s">
        <v>52</v>
      </c>
      <c r="AA652" s="33" t="s">
        <v>64</v>
      </c>
      <c r="AB652" s="33" t="s">
        <v>1416</v>
      </c>
      <c r="AC652" s="33" t="s">
        <v>70</v>
      </c>
      <c r="AD652" s="34"/>
      <c r="AE652" s="34">
        <v>44707</v>
      </c>
      <c r="AF652" s="39">
        <v>44707</v>
      </c>
      <c r="AG652" s="38">
        <v>0</v>
      </c>
      <c r="AH652" s="39" t="s">
        <v>6151</v>
      </c>
      <c r="AI652" s="37" t="s">
        <v>6152</v>
      </c>
      <c r="AJ652" s="37" t="s">
        <v>49</v>
      </c>
      <c r="AK652" s="39"/>
      <c r="AL652" s="37" t="s">
        <v>46</v>
      </c>
      <c r="AN652" s="35">
        <v>0.42322268518518519</v>
      </c>
      <c r="AO652" s="33" t="s">
        <v>43</v>
      </c>
      <c r="AP652" s="11" t="s">
        <v>6144</v>
      </c>
      <c r="AQ652" s="11" t="s">
        <v>66</v>
      </c>
    </row>
    <row r="653" spans="1:43" x14ac:dyDescent="0.25">
      <c r="A653" s="32">
        <v>2022</v>
      </c>
      <c r="B653" s="32">
        <v>5</v>
      </c>
      <c r="C653" s="33" t="s">
        <v>42</v>
      </c>
      <c r="D653" s="33" t="s">
        <v>6153</v>
      </c>
      <c r="E653" s="33" t="s">
        <v>6154</v>
      </c>
      <c r="F653" s="33" t="s">
        <v>43</v>
      </c>
      <c r="G653" s="33" t="s">
        <v>44</v>
      </c>
      <c r="H653" s="33" t="s">
        <v>58</v>
      </c>
      <c r="I653" s="33" t="s">
        <v>6155</v>
      </c>
      <c r="J653" s="33" t="s">
        <v>6156</v>
      </c>
      <c r="K653" s="33" t="s">
        <v>6157</v>
      </c>
      <c r="L653" s="33" t="s">
        <v>46</v>
      </c>
      <c r="M653" s="33" t="s">
        <v>6158</v>
      </c>
      <c r="N653" s="33" t="s">
        <v>6159</v>
      </c>
      <c r="O653" s="33" t="s">
        <v>62</v>
      </c>
      <c r="P653" s="33" t="s">
        <v>49</v>
      </c>
      <c r="Q653" s="33" t="s">
        <v>59</v>
      </c>
      <c r="R653" s="32"/>
      <c r="S653" s="33" t="s">
        <v>1517</v>
      </c>
      <c r="T653" s="33" t="s">
        <v>1518</v>
      </c>
      <c r="U653" s="33" t="s">
        <v>49</v>
      </c>
      <c r="V653" s="33" t="s">
        <v>90</v>
      </c>
      <c r="W653" s="33" t="s">
        <v>6160</v>
      </c>
      <c r="X653" s="33" t="s">
        <v>6160</v>
      </c>
      <c r="Z653" s="33" t="s">
        <v>52</v>
      </c>
      <c r="AA653" s="33" t="s">
        <v>64</v>
      </c>
      <c r="AC653" s="33" t="s">
        <v>70</v>
      </c>
      <c r="AD653" s="34"/>
      <c r="AE653" s="34">
        <v>44708</v>
      </c>
      <c r="AF653" s="39">
        <v>44711</v>
      </c>
      <c r="AG653" s="38">
        <v>1</v>
      </c>
      <c r="AH653" s="39" t="s">
        <v>6161</v>
      </c>
      <c r="AI653" s="37" t="s">
        <v>6162</v>
      </c>
      <c r="AJ653" s="37" t="s">
        <v>49</v>
      </c>
      <c r="AK653" s="39"/>
      <c r="AL653" s="37" t="s">
        <v>46</v>
      </c>
      <c r="AN653" s="35">
        <v>0.33267126157407406</v>
      </c>
      <c r="AO653" s="33" t="s">
        <v>43</v>
      </c>
      <c r="AP653" s="11" t="s">
        <v>6153</v>
      </c>
      <c r="AQ653" s="11" t="s">
        <v>66</v>
      </c>
    </row>
    <row r="654" spans="1:43" x14ac:dyDescent="0.25">
      <c r="A654" s="32">
        <v>2022</v>
      </c>
      <c r="B654" s="32">
        <v>5</v>
      </c>
      <c r="C654" s="33" t="s">
        <v>42</v>
      </c>
      <c r="D654" s="33" t="s">
        <v>6163</v>
      </c>
      <c r="E654" s="33" t="s">
        <v>6164</v>
      </c>
      <c r="F654" s="33" t="s">
        <v>43</v>
      </c>
      <c r="G654" s="33" t="s">
        <v>44</v>
      </c>
      <c r="H654" s="33" t="s">
        <v>58</v>
      </c>
      <c r="I654" s="33" t="s">
        <v>2405</v>
      </c>
      <c r="J654" s="33" t="s">
        <v>2406</v>
      </c>
      <c r="K654" s="33" t="s">
        <v>2407</v>
      </c>
      <c r="L654" s="33" t="s">
        <v>46</v>
      </c>
      <c r="M654" s="33" t="s">
        <v>2408</v>
      </c>
      <c r="N654" s="33" t="s">
        <v>2409</v>
      </c>
      <c r="O654" s="33" t="s">
        <v>62</v>
      </c>
      <c r="P654" s="33" t="s">
        <v>49</v>
      </c>
      <c r="Q654" s="33" t="s">
        <v>2410</v>
      </c>
      <c r="R654" s="32">
        <v>44</v>
      </c>
      <c r="S654" s="33" t="s">
        <v>1517</v>
      </c>
      <c r="T654" s="33" t="s">
        <v>1518</v>
      </c>
      <c r="U654" s="33" t="s">
        <v>65</v>
      </c>
      <c r="V654" s="33" t="s">
        <v>72</v>
      </c>
      <c r="X654" s="33" t="s">
        <v>131</v>
      </c>
      <c r="Z654" s="33" t="s">
        <v>52</v>
      </c>
      <c r="AA654" s="33" t="s">
        <v>64</v>
      </c>
      <c r="AB654" s="33" t="s">
        <v>1416</v>
      </c>
      <c r="AC654" s="33" t="s">
        <v>70</v>
      </c>
      <c r="AD654" s="34"/>
      <c r="AE654" s="34">
        <v>44708</v>
      </c>
      <c r="AF654" s="39">
        <v>44708</v>
      </c>
      <c r="AG654" s="38">
        <v>0</v>
      </c>
      <c r="AH654" s="39" t="s">
        <v>6165</v>
      </c>
      <c r="AI654" s="37" t="s">
        <v>6166</v>
      </c>
      <c r="AJ654" s="37" t="s">
        <v>49</v>
      </c>
      <c r="AK654" s="39"/>
      <c r="AL654" s="37" t="s">
        <v>46</v>
      </c>
      <c r="AN654" s="35">
        <v>0.53260848379629633</v>
      </c>
      <c r="AO654" s="33" t="s">
        <v>43</v>
      </c>
      <c r="AP654" s="11" t="s">
        <v>6163</v>
      </c>
      <c r="AQ654" s="11" t="s">
        <v>66</v>
      </c>
    </row>
    <row r="655" spans="1:43" x14ac:dyDescent="0.25">
      <c r="A655" s="32">
        <v>2022</v>
      </c>
      <c r="B655" s="32">
        <v>5</v>
      </c>
      <c r="C655" s="33" t="s">
        <v>42</v>
      </c>
      <c r="D655" s="33" t="s">
        <v>1529</v>
      </c>
      <c r="E655" s="33" t="s">
        <v>1530</v>
      </c>
      <c r="F655" s="33" t="s">
        <v>43</v>
      </c>
      <c r="G655" s="33" t="s">
        <v>44</v>
      </c>
      <c r="H655" s="33" t="s">
        <v>58</v>
      </c>
      <c r="I655" s="33" t="s">
        <v>1531</v>
      </c>
      <c r="J655" s="33" t="s">
        <v>1532</v>
      </c>
      <c r="K655" s="33" t="s">
        <v>1533</v>
      </c>
      <c r="L655" s="33" t="s">
        <v>46</v>
      </c>
      <c r="M655" s="33" t="s">
        <v>1534</v>
      </c>
      <c r="N655" s="33" t="s">
        <v>1535</v>
      </c>
      <c r="O655" s="33" t="s">
        <v>62</v>
      </c>
      <c r="P655" s="33" t="s">
        <v>65</v>
      </c>
      <c r="Q655" s="33" t="s">
        <v>59</v>
      </c>
      <c r="R655" s="32"/>
      <c r="S655" s="33" t="s">
        <v>1517</v>
      </c>
      <c r="T655" s="33" t="s">
        <v>1518</v>
      </c>
      <c r="U655" s="33" t="s">
        <v>49</v>
      </c>
      <c r="V655" s="33" t="s">
        <v>81</v>
      </c>
      <c r="W655" s="33" t="s">
        <v>1536</v>
      </c>
      <c r="X655" s="33" t="s">
        <v>120</v>
      </c>
      <c r="Z655" s="33" t="s">
        <v>52</v>
      </c>
      <c r="AA655" s="33" t="s">
        <v>64</v>
      </c>
      <c r="AC655" s="33" t="s">
        <v>54</v>
      </c>
      <c r="AD655" s="34"/>
      <c r="AE655" s="34">
        <v>44709</v>
      </c>
      <c r="AF655" s="39">
        <v>44719</v>
      </c>
      <c r="AG655" s="38">
        <v>6</v>
      </c>
      <c r="AH655" s="39" t="s">
        <v>1537</v>
      </c>
      <c r="AI655" s="37" t="s">
        <v>6422</v>
      </c>
      <c r="AJ655" s="37" t="s">
        <v>65</v>
      </c>
      <c r="AK655" s="39">
        <v>44719</v>
      </c>
      <c r="AL655" s="37" t="s">
        <v>55</v>
      </c>
      <c r="AM655" s="39">
        <v>44711</v>
      </c>
      <c r="AN655" s="35">
        <v>0.91733773148148146</v>
      </c>
      <c r="AO655" s="33" t="s">
        <v>43</v>
      </c>
      <c r="AP655" s="11">
        <v>83</v>
      </c>
      <c r="AQ655" s="11" t="s">
        <v>66</v>
      </c>
    </row>
    <row r="656" spans="1:43" x14ac:dyDescent="0.25">
      <c r="A656" s="32">
        <v>2022</v>
      </c>
      <c r="B656" s="32">
        <v>5</v>
      </c>
      <c r="C656" s="33" t="s">
        <v>42</v>
      </c>
      <c r="D656" s="33" t="s">
        <v>1538</v>
      </c>
      <c r="E656" s="33" t="s">
        <v>1539</v>
      </c>
      <c r="F656" s="33" t="s">
        <v>43</v>
      </c>
      <c r="G656" s="33" t="s">
        <v>44</v>
      </c>
      <c r="H656" s="33" t="s">
        <v>58</v>
      </c>
      <c r="I656" s="33" t="s">
        <v>1540</v>
      </c>
      <c r="J656" s="33" t="s">
        <v>1541</v>
      </c>
      <c r="K656" s="33" t="s">
        <v>1542</v>
      </c>
      <c r="L656" s="33" t="s">
        <v>46</v>
      </c>
      <c r="M656" s="33" t="s">
        <v>1543</v>
      </c>
      <c r="P656" s="33" t="s">
        <v>49</v>
      </c>
      <c r="Q656" s="33" t="s">
        <v>1544</v>
      </c>
      <c r="R656" s="32">
        <v>51</v>
      </c>
      <c r="S656" s="33" t="s">
        <v>1517</v>
      </c>
      <c r="T656" s="33" t="s">
        <v>1518</v>
      </c>
      <c r="U656" s="33" t="s">
        <v>65</v>
      </c>
      <c r="V656" s="33" t="s">
        <v>1545</v>
      </c>
      <c r="X656" s="33" t="s">
        <v>1546</v>
      </c>
      <c r="Z656" s="33" t="s">
        <v>52</v>
      </c>
      <c r="AA656" s="33" t="s">
        <v>64</v>
      </c>
      <c r="AC656" s="33" t="s">
        <v>70</v>
      </c>
      <c r="AD656" s="34"/>
      <c r="AE656" s="34">
        <v>44709</v>
      </c>
      <c r="AF656" s="39">
        <v>44715</v>
      </c>
      <c r="AG656" s="38">
        <v>4</v>
      </c>
      <c r="AH656" s="39" t="s">
        <v>1547</v>
      </c>
      <c r="AI656" s="37" t="s">
        <v>6423</v>
      </c>
      <c r="AJ656" s="37" t="s">
        <v>65</v>
      </c>
      <c r="AK656" s="39">
        <v>44715</v>
      </c>
      <c r="AL656" s="37" t="s">
        <v>55</v>
      </c>
      <c r="AM656" s="39">
        <v>44711</v>
      </c>
      <c r="AN656" s="35">
        <v>0.60896620370370369</v>
      </c>
      <c r="AO656" s="33" t="s">
        <v>43</v>
      </c>
      <c r="AP656" s="11">
        <v>177</v>
      </c>
      <c r="AQ656" s="11" t="s">
        <v>66</v>
      </c>
    </row>
    <row r="657" spans="1:43" x14ac:dyDescent="0.25">
      <c r="A657" s="32">
        <v>2022</v>
      </c>
      <c r="B657" s="32">
        <v>5</v>
      </c>
      <c r="C657" s="33" t="s">
        <v>42</v>
      </c>
      <c r="D657" s="33" t="s">
        <v>6167</v>
      </c>
      <c r="E657" s="33" t="s">
        <v>6168</v>
      </c>
      <c r="F657" s="33" t="s">
        <v>43</v>
      </c>
      <c r="G657" s="33" t="s">
        <v>44</v>
      </c>
      <c r="H657" s="33" t="s">
        <v>6360</v>
      </c>
      <c r="I657" s="33" t="s">
        <v>6169</v>
      </c>
      <c r="J657" s="33" t="s">
        <v>6170</v>
      </c>
      <c r="K657" s="33" t="s">
        <v>6171</v>
      </c>
      <c r="L657" s="33" t="s">
        <v>46</v>
      </c>
      <c r="M657" s="33" t="s">
        <v>6172</v>
      </c>
      <c r="N657" s="33" t="s">
        <v>6173</v>
      </c>
      <c r="O657" s="33" t="s">
        <v>62</v>
      </c>
      <c r="P657" s="33" t="s">
        <v>49</v>
      </c>
      <c r="Q657" s="33" t="s">
        <v>59</v>
      </c>
      <c r="R657" s="32"/>
      <c r="S657" s="33" t="s">
        <v>1517</v>
      </c>
      <c r="T657" s="33" t="s">
        <v>1518</v>
      </c>
      <c r="U657" s="33" t="s">
        <v>65</v>
      </c>
      <c r="V657" s="33" t="s">
        <v>758</v>
      </c>
      <c r="W657" s="33" t="s">
        <v>6174</v>
      </c>
      <c r="X657" s="33" t="s">
        <v>3585</v>
      </c>
      <c r="Z657" s="33" t="s">
        <v>52</v>
      </c>
      <c r="AA657" s="33" t="s">
        <v>64</v>
      </c>
      <c r="AB657" s="33" t="s">
        <v>205</v>
      </c>
      <c r="AC657" s="33" t="s">
        <v>70</v>
      </c>
      <c r="AD657" s="34"/>
      <c r="AE657" s="34">
        <v>44710</v>
      </c>
      <c r="AF657" s="39">
        <v>44712</v>
      </c>
      <c r="AG657" s="38">
        <v>1</v>
      </c>
      <c r="AH657" s="39" t="s">
        <v>6175</v>
      </c>
      <c r="AI657" s="37" t="s">
        <v>6176</v>
      </c>
      <c r="AJ657" s="37" t="s">
        <v>49</v>
      </c>
      <c r="AK657" s="39"/>
      <c r="AL657" s="37" t="s">
        <v>46</v>
      </c>
      <c r="AN657" s="35">
        <v>0.69183240740740737</v>
      </c>
      <c r="AO657" s="33" t="s">
        <v>43</v>
      </c>
      <c r="AP657" s="11">
        <v>233189</v>
      </c>
      <c r="AQ657" s="11" t="s">
        <v>66</v>
      </c>
    </row>
    <row r="658" spans="1:43" x14ac:dyDescent="0.25">
      <c r="A658" s="32">
        <v>2022</v>
      </c>
      <c r="B658" s="32">
        <v>5</v>
      </c>
      <c r="C658" s="33" t="s">
        <v>42</v>
      </c>
      <c r="D658" s="33" t="s">
        <v>1548</v>
      </c>
      <c r="E658" s="33" t="s">
        <v>1549</v>
      </c>
      <c r="F658" s="33" t="s">
        <v>43</v>
      </c>
      <c r="G658" s="33" t="s">
        <v>44</v>
      </c>
      <c r="H658" s="33" t="s">
        <v>58</v>
      </c>
      <c r="I658" s="33" t="s">
        <v>1550</v>
      </c>
      <c r="J658" s="33" t="s">
        <v>1551</v>
      </c>
      <c r="K658" s="33" t="s">
        <v>1552</v>
      </c>
      <c r="L658" s="33" t="s">
        <v>46</v>
      </c>
      <c r="M658" s="33" t="s">
        <v>1553</v>
      </c>
      <c r="N658" s="33" t="s">
        <v>1554</v>
      </c>
      <c r="O658" s="33" t="s">
        <v>62</v>
      </c>
      <c r="P658" s="33" t="s">
        <v>49</v>
      </c>
      <c r="Q658" s="33" t="s">
        <v>59</v>
      </c>
      <c r="R658" s="32"/>
      <c r="S658" s="33" t="s">
        <v>1517</v>
      </c>
      <c r="T658" s="33" t="s">
        <v>1518</v>
      </c>
      <c r="U658" s="33" t="s">
        <v>65</v>
      </c>
      <c r="V658" s="33" t="s">
        <v>81</v>
      </c>
      <c r="W658" s="33" t="s">
        <v>6424</v>
      </c>
      <c r="X658" s="33" t="s">
        <v>83</v>
      </c>
      <c r="Z658" s="33" t="s">
        <v>52</v>
      </c>
      <c r="AA658" s="33" t="s">
        <v>64</v>
      </c>
      <c r="AC658" s="33" t="s">
        <v>54</v>
      </c>
      <c r="AD658" s="34"/>
      <c r="AE658" s="34">
        <v>44710</v>
      </c>
      <c r="AF658" s="39">
        <v>44719</v>
      </c>
      <c r="AG658" s="38">
        <v>6</v>
      </c>
      <c r="AH658" s="39" t="s">
        <v>1555</v>
      </c>
      <c r="AI658" s="37" t="s">
        <v>6425</v>
      </c>
      <c r="AJ658" s="37" t="s">
        <v>65</v>
      </c>
      <c r="AK658" s="39">
        <v>44719</v>
      </c>
      <c r="AL658" s="37" t="s">
        <v>55</v>
      </c>
      <c r="AM658" s="39">
        <v>44711</v>
      </c>
      <c r="AN658" s="35">
        <v>0.83720358796296301</v>
      </c>
      <c r="AO658" s="33" t="s">
        <v>43</v>
      </c>
      <c r="AP658" s="11">
        <v>82</v>
      </c>
      <c r="AQ658" s="11" t="s">
        <v>66</v>
      </c>
    </row>
    <row r="659" spans="1:43" x14ac:dyDescent="0.25">
      <c r="A659" s="32">
        <v>2022</v>
      </c>
      <c r="B659" s="32">
        <v>5</v>
      </c>
      <c r="C659" s="33" t="s">
        <v>42</v>
      </c>
      <c r="D659" s="33" t="s">
        <v>6177</v>
      </c>
      <c r="E659" s="33" t="s">
        <v>6178</v>
      </c>
      <c r="F659" s="33" t="s">
        <v>43</v>
      </c>
      <c r="G659" s="33" t="s">
        <v>44</v>
      </c>
      <c r="H659" s="33" t="s">
        <v>58</v>
      </c>
      <c r="I659" s="33" t="s">
        <v>6179</v>
      </c>
      <c r="J659" s="33" t="s">
        <v>6180</v>
      </c>
      <c r="K659" s="33" t="s">
        <v>6181</v>
      </c>
      <c r="L659" s="33" t="s">
        <v>46</v>
      </c>
      <c r="M659" s="33" t="s">
        <v>6182</v>
      </c>
      <c r="N659" s="33" t="s">
        <v>6183</v>
      </c>
      <c r="O659" s="33" t="s">
        <v>62</v>
      </c>
      <c r="P659" s="33" t="s">
        <v>49</v>
      </c>
      <c r="Q659" s="33" t="s">
        <v>59</v>
      </c>
      <c r="R659" s="32"/>
      <c r="S659" s="33" t="s">
        <v>1517</v>
      </c>
      <c r="T659" s="33" t="s">
        <v>1518</v>
      </c>
      <c r="U659" s="33" t="s">
        <v>65</v>
      </c>
      <c r="V659" s="33" t="s">
        <v>72</v>
      </c>
      <c r="W659" s="33" t="s">
        <v>3000</v>
      </c>
      <c r="X659" s="33" t="s">
        <v>3001</v>
      </c>
      <c r="Z659" s="33" t="s">
        <v>52</v>
      </c>
      <c r="AA659" s="33" t="s">
        <v>64</v>
      </c>
      <c r="AB659" s="33" t="s">
        <v>1416</v>
      </c>
      <c r="AC659" s="33" t="s">
        <v>70</v>
      </c>
      <c r="AD659" s="34"/>
      <c r="AE659" s="34">
        <v>44711</v>
      </c>
      <c r="AF659" s="39">
        <v>44712</v>
      </c>
      <c r="AG659" s="38">
        <v>1</v>
      </c>
      <c r="AH659" s="39" t="s">
        <v>6184</v>
      </c>
      <c r="AI659" s="37" t="s">
        <v>6185</v>
      </c>
      <c r="AJ659" s="37" t="s">
        <v>49</v>
      </c>
      <c r="AK659" s="39"/>
      <c r="AL659" s="37" t="s">
        <v>46</v>
      </c>
      <c r="AN659" s="35">
        <v>0.83866322916666669</v>
      </c>
      <c r="AO659" s="33" t="s">
        <v>43</v>
      </c>
      <c r="AP659" s="11">
        <v>233259</v>
      </c>
      <c r="AQ659" s="11" t="s">
        <v>66</v>
      </c>
    </row>
    <row r="660" spans="1:43" x14ac:dyDescent="0.25">
      <c r="A660" s="32">
        <v>2022</v>
      </c>
      <c r="B660" s="32">
        <v>5</v>
      </c>
      <c r="C660" s="33" t="s">
        <v>42</v>
      </c>
      <c r="D660" s="33" t="s">
        <v>6426</v>
      </c>
      <c r="E660" s="33" t="s">
        <v>6427</v>
      </c>
      <c r="F660" s="33" t="s">
        <v>43</v>
      </c>
      <c r="G660" s="33" t="s">
        <v>44</v>
      </c>
      <c r="H660" s="33" t="s">
        <v>58</v>
      </c>
      <c r="I660" s="33" t="s">
        <v>6428</v>
      </c>
      <c r="J660" s="33" t="s">
        <v>6429</v>
      </c>
      <c r="K660" s="33" t="s">
        <v>6430</v>
      </c>
      <c r="L660" s="33" t="s">
        <v>99</v>
      </c>
      <c r="M660" s="33" t="s">
        <v>6431</v>
      </c>
      <c r="N660" s="33" t="s">
        <v>6432</v>
      </c>
      <c r="O660" s="33" t="s">
        <v>62</v>
      </c>
      <c r="P660" s="33" t="s">
        <v>65</v>
      </c>
      <c r="Q660" s="33" t="s">
        <v>6433</v>
      </c>
      <c r="R660" s="32">
        <v>60</v>
      </c>
      <c r="S660" s="33" t="s">
        <v>1517</v>
      </c>
      <c r="T660" s="33" t="s">
        <v>1518</v>
      </c>
      <c r="U660" s="33" t="s">
        <v>65</v>
      </c>
      <c r="V660" s="33" t="s">
        <v>100</v>
      </c>
      <c r="X660" s="33" t="s">
        <v>106</v>
      </c>
      <c r="Z660" s="33" t="s">
        <v>52</v>
      </c>
      <c r="AA660" s="33" t="s">
        <v>64</v>
      </c>
      <c r="AC660" s="33" t="s">
        <v>70</v>
      </c>
      <c r="AD660" s="34"/>
      <c r="AE660" s="34">
        <v>44712</v>
      </c>
      <c r="AF660" s="39">
        <v>44713</v>
      </c>
      <c r="AG660" s="38">
        <v>1</v>
      </c>
      <c r="AH660" s="39" t="s">
        <v>6434</v>
      </c>
      <c r="AI660" s="37" t="s">
        <v>6435</v>
      </c>
      <c r="AJ660" s="37" t="s">
        <v>49</v>
      </c>
      <c r="AK660" s="39"/>
      <c r="AL660" s="37" t="s">
        <v>46</v>
      </c>
      <c r="AN660" s="35">
        <v>0.53103614583333336</v>
      </c>
      <c r="AO660" s="33" t="s">
        <v>43</v>
      </c>
      <c r="AP660" s="11">
        <v>233297</v>
      </c>
      <c r="AQ660" s="11" t="s">
        <v>66</v>
      </c>
    </row>
    <row r="661" spans="1:43" x14ac:dyDescent="0.25">
      <c r="A661" s="32">
        <v>2022</v>
      </c>
      <c r="B661" s="32">
        <v>5</v>
      </c>
      <c r="C661" s="33" t="s">
        <v>42</v>
      </c>
      <c r="D661" s="33" t="s">
        <v>1556</v>
      </c>
      <c r="E661" s="33" t="s">
        <v>1557</v>
      </c>
      <c r="F661" s="33" t="s">
        <v>43</v>
      </c>
      <c r="G661" s="33" t="s">
        <v>44</v>
      </c>
      <c r="H661" s="33" t="s">
        <v>58</v>
      </c>
      <c r="I661" s="33" t="s">
        <v>1558</v>
      </c>
      <c r="J661" s="33" t="s">
        <v>6436</v>
      </c>
      <c r="K661" s="33" t="s">
        <v>1559</v>
      </c>
      <c r="L661" s="33" t="s">
        <v>46</v>
      </c>
      <c r="M661" s="33" t="s">
        <v>1560</v>
      </c>
      <c r="N661" s="33" t="s">
        <v>1561</v>
      </c>
      <c r="O661" s="33" t="s">
        <v>62</v>
      </c>
      <c r="P661" s="33" t="s">
        <v>49</v>
      </c>
      <c r="Q661" s="33" t="s">
        <v>1562</v>
      </c>
      <c r="R661" s="32">
        <v>41</v>
      </c>
      <c r="S661" s="33" t="s">
        <v>1517</v>
      </c>
      <c r="T661" s="33" t="s">
        <v>1518</v>
      </c>
      <c r="U661" s="33" t="s">
        <v>49</v>
      </c>
      <c r="V661" s="33" t="s">
        <v>50</v>
      </c>
      <c r="X661" s="33" t="s">
        <v>50</v>
      </c>
      <c r="Z661" s="33" t="s">
        <v>52</v>
      </c>
      <c r="AA661" s="33" t="s">
        <v>64</v>
      </c>
      <c r="AC661" s="33" t="s">
        <v>70</v>
      </c>
      <c r="AD661" s="34"/>
      <c r="AE661" s="34">
        <v>44712</v>
      </c>
      <c r="AF661" s="39">
        <v>44726</v>
      </c>
      <c r="AG661" s="38">
        <v>10</v>
      </c>
      <c r="AH661" s="39" t="s">
        <v>1563</v>
      </c>
      <c r="AI661" s="37" t="s">
        <v>6437</v>
      </c>
      <c r="AJ661" s="37" t="s">
        <v>65</v>
      </c>
      <c r="AK661" s="39">
        <v>44726</v>
      </c>
      <c r="AL661" s="37" t="s">
        <v>55</v>
      </c>
      <c r="AM661" s="39">
        <v>44719</v>
      </c>
      <c r="AN661" s="35">
        <v>0.65526501157407402</v>
      </c>
      <c r="AO661" s="33" t="s">
        <v>43</v>
      </c>
      <c r="AP661" s="11">
        <v>492</v>
      </c>
      <c r="AQ661" s="11" t="s">
        <v>66</v>
      </c>
    </row>
    <row r="662" spans="1:43" ht="15" x14ac:dyDescent="0.25">
      <c r="A662" s="32">
        <v>2022</v>
      </c>
      <c r="B662" s="32">
        <v>6</v>
      </c>
      <c r="C662" t="s">
        <v>42</v>
      </c>
      <c r="D662" s="1" t="s">
        <v>6469</v>
      </c>
      <c r="E662" t="s">
        <v>6470</v>
      </c>
      <c r="F662" t="s">
        <v>43</v>
      </c>
      <c r="G662" t="s">
        <v>44</v>
      </c>
      <c r="H662" t="s">
        <v>58</v>
      </c>
      <c r="I662" t="s">
        <v>6471</v>
      </c>
      <c r="J662" t="s">
        <v>6472</v>
      </c>
      <c r="K662" t="s">
        <v>6473</v>
      </c>
      <c r="L662" t="s">
        <v>99</v>
      </c>
      <c r="M662" t="s">
        <v>6474</v>
      </c>
      <c r="N662" t="s">
        <v>6475</v>
      </c>
      <c r="O662" t="s">
        <v>62</v>
      </c>
      <c r="P662" t="s">
        <v>49</v>
      </c>
      <c r="Q662" t="s">
        <v>6476</v>
      </c>
      <c r="R662" s="41">
        <v>60</v>
      </c>
      <c r="S662" t="s">
        <v>1527</v>
      </c>
      <c r="T662" t="s">
        <v>1518</v>
      </c>
      <c r="U662" t="s">
        <v>65</v>
      </c>
      <c r="V662" t="s">
        <v>50</v>
      </c>
      <c r="W662"/>
      <c r="X662" t="s">
        <v>50</v>
      </c>
      <c r="Y662"/>
      <c r="Z662" t="s">
        <v>52</v>
      </c>
      <c r="AA662" t="s">
        <v>64</v>
      </c>
      <c r="AB662"/>
      <c r="AC662" t="s">
        <v>70</v>
      </c>
      <c r="AD662" s="42"/>
      <c r="AE662" s="42">
        <v>44713</v>
      </c>
      <c r="AF662" s="50">
        <v>44718</v>
      </c>
      <c r="AG662" s="49">
        <v>3</v>
      </c>
      <c r="AH662" s="50" t="s">
        <v>6689</v>
      </c>
      <c r="AI662" s="1" t="s">
        <v>6690</v>
      </c>
      <c r="AJ662" s="1" t="s">
        <v>49</v>
      </c>
      <c r="AK662" s="50"/>
      <c r="AL662" s="1" t="s">
        <v>46</v>
      </c>
      <c r="AM662" s="50"/>
      <c r="AN662" s="43">
        <v>0.5339790509259259</v>
      </c>
      <c r="AO662" t="s">
        <v>6477</v>
      </c>
      <c r="AP662" s="11">
        <v>233354</v>
      </c>
      <c r="AQ662" s="11" t="s">
        <v>66</v>
      </c>
    </row>
    <row r="663" spans="1:43" ht="15" x14ac:dyDescent="0.25">
      <c r="A663" s="32">
        <v>2022</v>
      </c>
      <c r="B663" s="32">
        <v>6</v>
      </c>
      <c r="C663" t="s">
        <v>42</v>
      </c>
      <c r="D663" s="1" t="s">
        <v>6478</v>
      </c>
      <c r="E663" t="s">
        <v>6479</v>
      </c>
      <c r="F663" t="s">
        <v>43</v>
      </c>
      <c r="G663" t="s">
        <v>44</v>
      </c>
      <c r="H663" t="s">
        <v>58</v>
      </c>
      <c r="I663" t="s">
        <v>6480</v>
      </c>
      <c r="J663" t="s">
        <v>6481</v>
      </c>
      <c r="K663" t="s">
        <v>6482</v>
      </c>
      <c r="L663" t="s">
        <v>46</v>
      </c>
      <c r="M663" t="s">
        <v>6691</v>
      </c>
      <c r="N663" t="s">
        <v>6483</v>
      </c>
      <c r="O663" t="s">
        <v>62</v>
      </c>
      <c r="P663" t="s">
        <v>49</v>
      </c>
      <c r="Q663" t="s">
        <v>59</v>
      </c>
      <c r="R663" s="41"/>
      <c r="S663" t="s">
        <v>1517</v>
      </c>
      <c r="T663" t="s">
        <v>1518</v>
      </c>
      <c r="U663" t="s">
        <v>65</v>
      </c>
      <c r="V663" t="s">
        <v>94</v>
      </c>
      <c r="W663" t="s">
        <v>916</v>
      </c>
      <c r="X663" t="s">
        <v>917</v>
      </c>
      <c r="Y663"/>
      <c r="Z663" t="s">
        <v>52</v>
      </c>
      <c r="AA663" t="s">
        <v>64</v>
      </c>
      <c r="AB663"/>
      <c r="AC663" t="s">
        <v>70</v>
      </c>
      <c r="AD663" s="42"/>
      <c r="AE663" s="42">
        <v>44713</v>
      </c>
      <c r="AF663" s="50">
        <v>44718</v>
      </c>
      <c r="AG663" s="49">
        <v>3</v>
      </c>
      <c r="AH663" s="50" t="s">
        <v>6484</v>
      </c>
      <c r="AI663" s="1" t="s">
        <v>6692</v>
      </c>
      <c r="AJ663" s="1" t="s">
        <v>49</v>
      </c>
      <c r="AK663" s="50"/>
      <c r="AL663" s="1" t="s">
        <v>46</v>
      </c>
      <c r="AM663" s="50"/>
      <c r="AN663" s="43">
        <v>0.65105234953703706</v>
      </c>
      <c r="AO663" t="s">
        <v>43</v>
      </c>
      <c r="AP663" s="11">
        <v>233366</v>
      </c>
      <c r="AQ663" s="11" t="s">
        <v>66</v>
      </c>
    </row>
    <row r="664" spans="1:43" ht="15" x14ac:dyDescent="0.25">
      <c r="A664" s="32">
        <v>2022</v>
      </c>
      <c r="B664" s="32">
        <v>6</v>
      </c>
      <c r="C664" t="s">
        <v>42</v>
      </c>
      <c r="D664" s="1" t="s">
        <v>6485</v>
      </c>
      <c r="E664" t="s">
        <v>6486</v>
      </c>
      <c r="F664" t="s">
        <v>43</v>
      </c>
      <c r="G664" t="s">
        <v>44</v>
      </c>
      <c r="H664" t="s">
        <v>58</v>
      </c>
      <c r="I664" t="s">
        <v>6487</v>
      </c>
      <c r="J664" t="s">
        <v>6488</v>
      </c>
      <c r="K664" t="s">
        <v>6489</v>
      </c>
      <c r="L664" t="s">
        <v>46</v>
      </c>
      <c r="M664" t="s">
        <v>6490</v>
      </c>
      <c r="N664" t="s">
        <v>6491</v>
      </c>
      <c r="O664" t="s">
        <v>62</v>
      </c>
      <c r="P664" t="s">
        <v>49</v>
      </c>
      <c r="Q664" t="s">
        <v>59</v>
      </c>
      <c r="R664" s="41"/>
      <c r="S664" t="s">
        <v>1517</v>
      </c>
      <c r="T664" t="s">
        <v>91</v>
      </c>
      <c r="U664" t="s">
        <v>65</v>
      </c>
      <c r="V664" t="s">
        <v>72</v>
      </c>
      <c r="W664" t="s">
        <v>6693</v>
      </c>
      <c r="X664" t="s">
        <v>125</v>
      </c>
      <c r="Y664"/>
      <c r="Z664" t="s">
        <v>52</v>
      </c>
      <c r="AA664" t="s">
        <v>64</v>
      </c>
      <c r="AB664" t="s">
        <v>1416</v>
      </c>
      <c r="AC664" t="s">
        <v>70</v>
      </c>
      <c r="AD664" s="42"/>
      <c r="AE664" s="42">
        <v>44714</v>
      </c>
      <c r="AF664" s="50">
        <v>44714</v>
      </c>
      <c r="AG664" s="49">
        <v>0</v>
      </c>
      <c r="AH664" s="50" t="s">
        <v>6492</v>
      </c>
      <c r="AI664" s="1" t="s">
        <v>6694</v>
      </c>
      <c r="AJ664" s="1" t="s">
        <v>49</v>
      </c>
      <c r="AK664" s="50"/>
      <c r="AL664" s="1" t="s">
        <v>46</v>
      </c>
      <c r="AM664" s="50"/>
      <c r="AN664" s="43">
        <v>0.52223495370370365</v>
      </c>
      <c r="AO664" t="s">
        <v>43</v>
      </c>
      <c r="AP664" s="11">
        <v>233419</v>
      </c>
      <c r="AQ664" s="11" t="s">
        <v>66</v>
      </c>
    </row>
    <row r="665" spans="1:43" ht="15" x14ac:dyDescent="0.25">
      <c r="A665" s="32">
        <v>2022</v>
      </c>
      <c r="B665" s="32">
        <v>6</v>
      </c>
      <c r="C665" t="s">
        <v>42</v>
      </c>
      <c r="D665" s="1" t="s">
        <v>6493</v>
      </c>
      <c r="E665" t="s">
        <v>6494</v>
      </c>
      <c r="F665" t="s">
        <v>43</v>
      </c>
      <c r="G665" t="s">
        <v>44</v>
      </c>
      <c r="H665" t="s">
        <v>58</v>
      </c>
      <c r="I665" t="s">
        <v>6495</v>
      </c>
      <c r="J665" t="s">
        <v>6496</v>
      </c>
      <c r="K665" t="s">
        <v>6497</v>
      </c>
      <c r="L665" t="s">
        <v>46</v>
      </c>
      <c r="M665" t="s">
        <v>6498</v>
      </c>
      <c r="N665"/>
      <c r="O665" t="s">
        <v>62</v>
      </c>
      <c r="P665" t="s">
        <v>49</v>
      </c>
      <c r="Q665" t="s">
        <v>59</v>
      </c>
      <c r="R665" s="41"/>
      <c r="S665" t="s">
        <v>1517</v>
      </c>
      <c r="T665" t="s">
        <v>1518</v>
      </c>
      <c r="U665" t="s">
        <v>65</v>
      </c>
      <c r="V665" t="s">
        <v>94</v>
      </c>
      <c r="W665" t="s">
        <v>857</v>
      </c>
      <c r="X665" t="s">
        <v>857</v>
      </c>
      <c r="Y665"/>
      <c r="Z665" t="s">
        <v>52</v>
      </c>
      <c r="AA665" t="s">
        <v>64</v>
      </c>
      <c r="AB665"/>
      <c r="AC665" t="s">
        <v>70</v>
      </c>
      <c r="AD665" s="42"/>
      <c r="AE665" s="42">
        <v>44714</v>
      </c>
      <c r="AF665" s="50">
        <v>44718</v>
      </c>
      <c r="AG665" s="49">
        <v>2</v>
      </c>
      <c r="AH665" s="50" t="s">
        <v>6499</v>
      </c>
      <c r="AI665" s="1" t="s">
        <v>6695</v>
      </c>
      <c r="AJ665" s="1" t="s">
        <v>49</v>
      </c>
      <c r="AK665" s="50"/>
      <c r="AL665" s="1" t="s">
        <v>46</v>
      </c>
      <c r="AM665" s="50"/>
      <c r="AN665" s="43">
        <v>0.81533391203703709</v>
      </c>
      <c r="AO665" t="s">
        <v>43</v>
      </c>
      <c r="AP665" s="11">
        <v>233450</v>
      </c>
      <c r="AQ665" s="11" t="s">
        <v>66</v>
      </c>
    </row>
    <row r="666" spans="1:43" ht="15" x14ac:dyDescent="0.25">
      <c r="A666" s="32">
        <v>2022</v>
      </c>
      <c r="B666" s="32">
        <v>6</v>
      </c>
      <c r="C666" t="s">
        <v>42</v>
      </c>
      <c r="D666" s="1" t="s">
        <v>6500</v>
      </c>
      <c r="E666" t="s">
        <v>6501</v>
      </c>
      <c r="F666" t="s">
        <v>43</v>
      </c>
      <c r="G666" t="s">
        <v>44</v>
      </c>
      <c r="H666" t="s">
        <v>58</v>
      </c>
      <c r="I666" t="s">
        <v>6502</v>
      </c>
      <c r="J666" t="s">
        <v>6503</v>
      </c>
      <c r="K666" t="s">
        <v>6504</v>
      </c>
      <c r="L666" t="s">
        <v>46</v>
      </c>
      <c r="M666" t="s">
        <v>6505</v>
      </c>
      <c r="N666" t="s">
        <v>6506</v>
      </c>
      <c r="O666" t="s">
        <v>62</v>
      </c>
      <c r="P666" t="s">
        <v>49</v>
      </c>
      <c r="Q666" t="s">
        <v>59</v>
      </c>
      <c r="R666" s="41"/>
      <c r="S666" t="s">
        <v>1517</v>
      </c>
      <c r="T666" t="s">
        <v>1518</v>
      </c>
      <c r="U666" t="s">
        <v>49</v>
      </c>
      <c r="V666" t="s">
        <v>72</v>
      </c>
      <c r="W666"/>
      <c r="X666" t="s">
        <v>960</v>
      </c>
      <c r="Y666"/>
      <c r="Z666" t="s">
        <v>52</v>
      </c>
      <c r="AA666" t="s">
        <v>64</v>
      </c>
      <c r="AB666" t="s">
        <v>1416</v>
      </c>
      <c r="AC666" t="s">
        <v>70</v>
      </c>
      <c r="AD666" s="42"/>
      <c r="AE666" s="42">
        <v>44714</v>
      </c>
      <c r="AF666" s="50">
        <v>44715</v>
      </c>
      <c r="AG666" s="49">
        <v>1</v>
      </c>
      <c r="AH666" s="50" t="s">
        <v>6507</v>
      </c>
      <c r="AI666" s="1" t="s">
        <v>6696</v>
      </c>
      <c r="AJ666" s="1" t="s">
        <v>49</v>
      </c>
      <c r="AK666" s="50"/>
      <c r="AL666" s="1" t="s">
        <v>46</v>
      </c>
      <c r="AM666" s="50"/>
      <c r="AN666" s="43">
        <v>0.87292658564814818</v>
      </c>
      <c r="AO666" t="s">
        <v>43</v>
      </c>
      <c r="AP666" s="11">
        <v>233451</v>
      </c>
      <c r="AQ666" s="11" t="s">
        <v>66</v>
      </c>
    </row>
    <row r="667" spans="1:43" ht="15" x14ac:dyDescent="0.25">
      <c r="A667" s="32">
        <v>2022</v>
      </c>
      <c r="B667" s="32">
        <v>6</v>
      </c>
      <c r="C667" t="s">
        <v>42</v>
      </c>
      <c r="D667" s="1" t="s">
        <v>6508</v>
      </c>
      <c r="E667" t="s">
        <v>6509</v>
      </c>
      <c r="F667" t="s">
        <v>43</v>
      </c>
      <c r="G667" t="s">
        <v>44</v>
      </c>
      <c r="H667" t="s">
        <v>45</v>
      </c>
      <c r="I667" t="s">
        <v>6510</v>
      </c>
      <c r="J667" t="s">
        <v>6511</v>
      </c>
      <c r="K667" t="s">
        <v>6512</v>
      </c>
      <c r="L667" t="s">
        <v>99</v>
      </c>
      <c r="M667" t="s">
        <v>6513</v>
      </c>
      <c r="N667" t="s">
        <v>6514</v>
      </c>
      <c r="O667" t="s">
        <v>62</v>
      </c>
      <c r="P667" t="s">
        <v>49</v>
      </c>
      <c r="Q667" t="s">
        <v>6515</v>
      </c>
      <c r="R667" s="41">
        <v>42</v>
      </c>
      <c r="S667" t="s">
        <v>1527</v>
      </c>
      <c r="T667" t="s">
        <v>1518</v>
      </c>
      <c r="U667" t="s">
        <v>49</v>
      </c>
      <c r="V667" t="s">
        <v>88</v>
      </c>
      <c r="W667"/>
      <c r="X667" t="s">
        <v>89</v>
      </c>
      <c r="Y667"/>
      <c r="Z667" t="s">
        <v>52</v>
      </c>
      <c r="AA667" t="s">
        <v>64</v>
      </c>
      <c r="AB667"/>
      <c r="AC667" t="s">
        <v>70</v>
      </c>
      <c r="AD667" s="42"/>
      <c r="AE667" s="42">
        <v>44715</v>
      </c>
      <c r="AF667" s="50">
        <v>44720</v>
      </c>
      <c r="AG667" s="49">
        <v>3</v>
      </c>
      <c r="AH667" s="50" t="s">
        <v>6516</v>
      </c>
      <c r="AI667" s="1" t="s">
        <v>6697</v>
      </c>
      <c r="AJ667" s="1" t="s">
        <v>49</v>
      </c>
      <c r="AK667" s="50"/>
      <c r="AL667" s="1" t="s">
        <v>46</v>
      </c>
      <c r="AM667" s="50"/>
      <c r="AN667" s="43">
        <v>0.92228171296296302</v>
      </c>
      <c r="AO667" t="s">
        <v>43</v>
      </c>
      <c r="AP667" s="11" t="s">
        <v>6508</v>
      </c>
      <c r="AQ667" s="11" t="s">
        <v>66</v>
      </c>
    </row>
    <row r="668" spans="1:43" ht="15" x14ac:dyDescent="0.25">
      <c r="A668" s="32">
        <v>2022</v>
      </c>
      <c r="B668" s="32">
        <v>6</v>
      </c>
      <c r="C668" t="s">
        <v>42</v>
      </c>
      <c r="D668" s="1" t="s">
        <v>6517</v>
      </c>
      <c r="E668" t="s">
        <v>6518</v>
      </c>
      <c r="F668" t="s">
        <v>43</v>
      </c>
      <c r="G668" t="s">
        <v>44</v>
      </c>
      <c r="H668" t="s">
        <v>45</v>
      </c>
      <c r="I668" t="s">
        <v>6510</v>
      </c>
      <c r="J668" t="s">
        <v>6511</v>
      </c>
      <c r="K668" t="s">
        <v>6512</v>
      </c>
      <c r="L668" t="s">
        <v>99</v>
      </c>
      <c r="M668" t="s">
        <v>6513</v>
      </c>
      <c r="N668" t="s">
        <v>6514</v>
      </c>
      <c r="O668" t="s">
        <v>62</v>
      </c>
      <c r="P668" t="s">
        <v>49</v>
      </c>
      <c r="Q668" t="s">
        <v>6515</v>
      </c>
      <c r="R668" s="41">
        <v>42</v>
      </c>
      <c r="S668" t="s">
        <v>1527</v>
      </c>
      <c r="T668" t="s">
        <v>1518</v>
      </c>
      <c r="U668" t="s">
        <v>49</v>
      </c>
      <c r="V668" t="s">
        <v>88</v>
      </c>
      <c r="W668"/>
      <c r="X668" t="s">
        <v>89</v>
      </c>
      <c r="Y668"/>
      <c r="Z668" t="s">
        <v>52</v>
      </c>
      <c r="AA668" t="s">
        <v>64</v>
      </c>
      <c r="AB668"/>
      <c r="AC668" t="s">
        <v>70</v>
      </c>
      <c r="AD668" s="42"/>
      <c r="AE668" s="42">
        <v>44715</v>
      </c>
      <c r="AF668" s="50">
        <v>44720</v>
      </c>
      <c r="AG668" s="49">
        <v>3</v>
      </c>
      <c r="AH668" s="50" t="s">
        <v>6519</v>
      </c>
      <c r="AI668" s="1" t="s">
        <v>6698</v>
      </c>
      <c r="AJ668" s="1" t="s">
        <v>49</v>
      </c>
      <c r="AK668" s="50"/>
      <c r="AL668" s="1" t="s">
        <v>46</v>
      </c>
      <c r="AM668" s="50"/>
      <c r="AN668" s="43">
        <v>0.92445309027777778</v>
      </c>
      <c r="AO668" t="s">
        <v>43</v>
      </c>
      <c r="AP668" s="11" t="s">
        <v>6517</v>
      </c>
      <c r="AQ668" s="11" t="s">
        <v>66</v>
      </c>
    </row>
    <row r="669" spans="1:43" ht="15" x14ac:dyDescent="0.25">
      <c r="A669" s="32">
        <v>2022</v>
      </c>
      <c r="B669" s="32">
        <v>6</v>
      </c>
      <c r="C669" t="s">
        <v>42</v>
      </c>
      <c r="D669" s="1" t="s">
        <v>6520</v>
      </c>
      <c r="E669" t="s">
        <v>6521</v>
      </c>
      <c r="F669" t="s">
        <v>43</v>
      </c>
      <c r="G669" t="s">
        <v>44</v>
      </c>
      <c r="H669" t="s">
        <v>45</v>
      </c>
      <c r="I669" t="s">
        <v>6522</v>
      </c>
      <c r="J669" t="s">
        <v>6523</v>
      </c>
      <c r="K669" t="s">
        <v>6524</v>
      </c>
      <c r="L669" t="s">
        <v>46</v>
      </c>
      <c r="M669" t="s">
        <v>6525</v>
      </c>
      <c r="N669" t="s">
        <v>6526</v>
      </c>
      <c r="O669" t="s">
        <v>62</v>
      </c>
      <c r="P669" t="s">
        <v>49</v>
      </c>
      <c r="Q669" t="s">
        <v>59</v>
      </c>
      <c r="R669" s="41"/>
      <c r="S669" t="s">
        <v>1527</v>
      </c>
      <c r="T669" t="s">
        <v>91</v>
      </c>
      <c r="U669" t="s">
        <v>65</v>
      </c>
      <c r="V669" t="s">
        <v>90</v>
      </c>
      <c r="W669" t="s">
        <v>6523</v>
      </c>
      <c r="X669" t="s">
        <v>2296</v>
      </c>
      <c r="Y669"/>
      <c r="Z669" t="s">
        <v>52</v>
      </c>
      <c r="AA669" t="s">
        <v>64</v>
      </c>
      <c r="AB669"/>
      <c r="AC669" t="s">
        <v>70</v>
      </c>
      <c r="AD669" s="42"/>
      <c r="AE669" s="42">
        <v>44718</v>
      </c>
      <c r="AF669" s="50">
        <v>44718</v>
      </c>
      <c r="AG669" s="49">
        <v>0</v>
      </c>
      <c r="AH669" s="50" t="s">
        <v>6527</v>
      </c>
      <c r="AI669" s="1" t="s">
        <v>6699</v>
      </c>
      <c r="AJ669" s="1" t="s">
        <v>49</v>
      </c>
      <c r="AK669" s="50"/>
      <c r="AL669" s="1" t="s">
        <v>46</v>
      </c>
      <c r="AM669" s="50"/>
      <c r="AN669" s="43">
        <v>9.378229166666667E-2</v>
      </c>
      <c r="AO669" t="s">
        <v>43</v>
      </c>
      <c r="AP669" s="11" t="s">
        <v>6520</v>
      </c>
      <c r="AQ669" s="11" t="s">
        <v>66</v>
      </c>
    </row>
    <row r="670" spans="1:43" ht="15" x14ac:dyDescent="0.25">
      <c r="A670" s="32">
        <v>2022</v>
      </c>
      <c r="B670" s="32">
        <v>6</v>
      </c>
      <c r="C670" t="s">
        <v>42</v>
      </c>
      <c r="D670" s="1" t="s">
        <v>6528</v>
      </c>
      <c r="E670" t="s">
        <v>6529</v>
      </c>
      <c r="F670" t="s">
        <v>43</v>
      </c>
      <c r="G670" t="s">
        <v>44</v>
      </c>
      <c r="H670" t="s">
        <v>58</v>
      </c>
      <c r="I670" t="s">
        <v>6530</v>
      </c>
      <c r="J670" t="s">
        <v>6531</v>
      </c>
      <c r="K670" t="s">
        <v>6532</v>
      </c>
      <c r="L670" t="s">
        <v>99</v>
      </c>
      <c r="M670" t="s">
        <v>6533</v>
      </c>
      <c r="N670" t="s">
        <v>6534</v>
      </c>
      <c r="O670" t="s">
        <v>62</v>
      </c>
      <c r="P670" t="s">
        <v>65</v>
      </c>
      <c r="Q670" t="s">
        <v>6535</v>
      </c>
      <c r="R670" s="41">
        <v>65</v>
      </c>
      <c r="S670" t="s">
        <v>1517</v>
      </c>
      <c r="T670" t="s">
        <v>1518</v>
      </c>
      <c r="U670" t="s">
        <v>49</v>
      </c>
      <c r="V670" t="s">
        <v>81</v>
      </c>
      <c r="W670"/>
      <c r="X670" t="s">
        <v>972</v>
      </c>
      <c r="Y670"/>
      <c r="Z670" t="s">
        <v>52</v>
      </c>
      <c r="AA670" t="s">
        <v>64</v>
      </c>
      <c r="AB670"/>
      <c r="AC670" t="s">
        <v>70</v>
      </c>
      <c r="AD670" s="42"/>
      <c r="AE670" s="42">
        <v>44718</v>
      </c>
      <c r="AF670" s="50">
        <v>44718</v>
      </c>
      <c r="AG670" s="49">
        <v>0</v>
      </c>
      <c r="AH670" s="50" t="s">
        <v>6536</v>
      </c>
      <c r="AI670" s="1" t="s">
        <v>6700</v>
      </c>
      <c r="AJ670" s="1" t="s">
        <v>49</v>
      </c>
      <c r="AK670" s="50"/>
      <c r="AL670" s="1" t="s">
        <v>46</v>
      </c>
      <c r="AM670" s="50"/>
      <c r="AN670" s="43">
        <v>0.47491947916666666</v>
      </c>
      <c r="AO670" t="s">
        <v>43</v>
      </c>
      <c r="AP670" s="11" t="s">
        <v>6528</v>
      </c>
      <c r="AQ670" s="11" t="s">
        <v>66</v>
      </c>
    </row>
    <row r="671" spans="1:43" ht="15" x14ac:dyDescent="0.25">
      <c r="A671" s="32">
        <v>2022</v>
      </c>
      <c r="B671" s="32">
        <v>6</v>
      </c>
      <c r="C671" t="s">
        <v>42</v>
      </c>
      <c r="D671" s="1" t="s">
        <v>6537</v>
      </c>
      <c r="E671" t="s">
        <v>6538</v>
      </c>
      <c r="F671" t="s">
        <v>43</v>
      </c>
      <c r="G671" t="s">
        <v>44</v>
      </c>
      <c r="H671" t="s">
        <v>58</v>
      </c>
      <c r="I671" t="s">
        <v>6539</v>
      </c>
      <c r="J671" t="s">
        <v>6540</v>
      </c>
      <c r="K671" t="s">
        <v>6541</v>
      </c>
      <c r="L671" t="s">
        <v>46</v>
      </c>
      <c r="M671" t="s">
        <v>6542</v>
      </c>
      <c r="N671" t="s">
        <v>6543</v>
      </c>
      <c r="O671" t="s">
        <v>62</v>
      </c>
      <c r="P671" t="s">
        <v>65</v>
      </c>
      <c r="Q671" t="s">
        <v>6544</v>
      </c>
      <c r="R671" s="41">
        <v>64</v>
      </c>
      <c r="S671" t="s">
        <v>1517</v>
      </c>
      <c r="T671" t="s">
        <v>1518</v>
      </c>
      <c r="U671" t="s">
        <v>65</v>
      </c>
      <c r="V671" t="s">
        <v>50</v>
      </c>
      <c r="W671"/>
      <c r="X671" t="s">
        <v>79</v>
      </c>
      <c r="Y671"/>
      <c r="Z671" t="s">
        <v>52</v>
      </c>
      <c r="AA671" t="s">
        <v>53</v>
      </c>
      <c r="AB671"/>
      <c r="AC671" t="s">
        <v>70</v>
      </c>
      <c r="AD671" s="42"/>
      <c r="AE671" s="42">
        <v>44718</v>
      </c>
      <c r="AF671" s="50">
        <v>44736</v>
      </c>
      <c r="AG671" s="49">
        <v>13</v>
      </c>
      <c r="AH671" s="50" t="s">
        <v>6701</v>
      </c>
      <c r="AI671" s="1" t="s">
        <v>6545</v>
      </c>
      <c r="AJ671" s="1" t="s">
        <v>65</v>
      </c>
      <c r="AK671" s="50">
        <v>44736</v>
      </c>
      <c r="AL671" s="1" t="s">
        <v>55</v>
      </c>
      <c r="AM671" s="50">
        <v>44718</v>
      </c>
      <c r="AN671" s="43">
        <v>0.4941187847222222</v>
      </c>
      <c r="AO671" t="s">
        <v>43</v>
      </c>
      <c r="AP671" s="11">
        <v>570</v>
      </c>
      <c r="AQ671" s="11" t="s">
        <v>6688</v>
      </c>
    </row>
    <row r="672" spans="1:43" ht="15" x14ac:dyDescent="0.25">
      <c r="A672" s="32">
        <v>2022</v>
      </c>
      <c r="B672" s="32">
        <v>6</v>
      </c>
      <c r="C672" t="s">
        <v>42</v>
      </c>
      <c r="D672" s="1" t="s">
        <v>6546</v>
      </c>
      <c r="E672" t="s">
        <v>6547</v>
      </c>
      <c r="F672" t="s">
        <v>43</v>
      </c>
      <c r="G672" t="s">
        <v>44</v>
      </c>
      <c r="H672" t="s">
        <v>45</v>
      </c>
      <c r="I672" t="s">
        <v>5238</v>
      </c>
      <c r="J672" t="s">
        <v>6548</v>
      </c>
      <c r="K672" t="s">
        <v>5240</v>
      </c>
      <c r="L672" t="s">
        <v>46</v>
      </c>
      <c r="M672" t="s">
        <v>5241</v>
      </c>
      <c r="N672" t="s">
        <v>5242</v>
      </c>
      <c r="O672" t="s">
        <v>62</v>
      </c>
      <c r="P672" t="s">
        <v>65</v>
      </c>
      <c r="Q672" t="s">
        <v>5243</v>
      </c>
      <c r="R672" s="41">
        <v>38</v>
      </c>
      <c r="S672" t="s">
        <v>1527</v>
      </c>
      <c r="T672" t="s">
        <v>1518</v>
      </c>
      <c r="U672" t="s">
        <v>49</v>
      </c>
      <c r="V672" t="s">
        <v>81</v>
      </c>
      <c r="W672"/>
      <c r="X672" t="s">
        <v>2430</v>
      </c>
      <c r="Y672"/>
      <c r="Z672" t="s">
        <v>52</v>
      </c>
      <c r="AA672" t="s">
        <v>60</v>
      </c>
      <c r="AB672"/>
      <c r="AC672" t="s">
        <v>54</v>
      </c>
      <c r="AD672" s="42"/>
      <c r="AE672" s="42">
        <v>44719</v>
      </c>
      <c r="AF672" s="50">
        <v>44740</v>
      </c>
      <c r="AG672" s="49">
        <v>14</v>
      </c>
      <c r="AH672" s="50" t="s">
        <v>6702</v>
      </c>
      <c r="AI672" s="1" t="s">
        <v>6549</v>
      </c>
      <c r="AJ672" s="1" t="s">
        <v>65</v>
      </c>
      <c r="AK672" s="50">
        <v>44740</v>
      </c>
      <c r="AL672" s="1" t="s">
        <v>55</v>
      </c>
      <c r="AM672" s="50">
        <v>44720</v>
      </c>
      <c r="AN672" s="43">
        <v>2.6026469907407406E-2</v>
      </c>
      <c r="AO672" t="s">
        <v>43</v>
      </c>
      <c r="AP672" s="11">
        <v>95</v>
      </c>
      <c r="AQ672" s="11" t="s">
        <v>71</v>
      </c>
    </row>
    <row r="673" spans="1:43" ht="15" x14ac:dyDescent="0.25">
      <c r="A673" s="32">
        <v>2022</v>
      </c>
      <c r="B673" s="32">
        <v>6</v>
      </c>
      <c r="C673" t="s">
        <v>42</v>
      </c>
      <c r="D673" s="1" t="s">
        <v>6550</v>
      </c>
      <c r="E673" t="s">
        <v>6551</v>
      </c>
      <c r="F673" t="s">
        <v>43</v>
      </c>
      <c r="G673" t="s">
        <v>44</v>
      </c>
      <c r="H673" t="s">
        <v>58</v>
      </c>
      <c r="I673" t="s">
        <v>6552</v>
      </c>
      <c r="J673" t="s">
        <v>6553</v>
      </c>
      <c r="K673" t="s">
        <v>6554</v>
      </c>
      <c r="L673" t="s">
        <v>99</v>
      </c>
      <c r="M673" t="s">
        <v>6555</v>
      </c>
      <c r="N673" t="s">
        <v>6556</v>
      </c>
      <c r="O673" t="s">
        <v>62</v>
      </c>
      <c r="P673" t="s">
        <v>49</v>
      </c>
      <c r="Q673" t="s">
        <v>59</v>
      </c>
      <c r="R673" s="41"/>
      <c r="S673" t="s">
        <v>1517</v>
      </c>
      <c r="T673" t="s">
        <v>1518</v>
      </c>
      <c r="U673" t="s">
        <v>49</v>
      </c>
      <c r="V673" t="s">
        <v>72</v>
      </c>
      <c r="W673" t="s">
        <v>803</v>
      </c>
      <c r="X673" t="s">
        <v>804</v>
      </c>
      <c r="Y673"/>
      <c r="Z673" t="s">
        <v>52</v>
      </c>
      <c r="AA673" t="s">
        <v>64</v>
      </c>
      <c r="AB673" t="s">
        <v>1416</v>
      </c>
      <c r="AC673" t="s">
        <v>70</v>
      </c>
      <c r="AD673" s="42"/>
      <c r="AE673" s="42">
        <v>44720</v>
      </c>
      <c r="AF673" s="50">
        <v>44721</v>
      </c>
      <c r="AG673" s="49">
        <v>1</v>
      </c>
      <c r="AH673" s="50" t="s">
        <v>6557</v>
      </c>
      <c r="AI673" s="1" t="s">
        <v>6703</v>
      </c>
      <c r="AJ673" s="1" t="s">
        <v>49</v>
      </c>
      <c r="AK673" s="50"/>
      <c r="AL673" s="1" t="s">
        <v>46</v>
      </c>
      <c r="AM673" s="50"/>
      <c r="AN673" s="43">
        <v>0.71204699074074074</v>
      </c>
      <c r="AO673" t="s">
        <v>43</v>
      </c>
      <c r="AP673" s="11" t="s">
        <v>6550</v>
      </c>
      <c r="AQ673" s="11" t="s">
        <v>66</v>
      </c>
    </row>
    <row r="674" spans="1:43" ht="15" x14ac:dyDescent="0.25">
      <c r="A674" s="32">
        <v>2022</v>
      </c>
      <c r="B674" s="32">
        <v>6</v>
      </c>
      <c r="C674" t="s">
        <v>42</v>
      </c>
      <c r="D674" s="1" t="s">
        <v>6558</v>
      </c>
      <c r="E674" t="s">
        <v>6559</v>
      </c>
      <c r="F674" t="s">
        <v>43</v>
      </c>
      <c r="G674" t="s">
        <v>44</v>
      </c>
      <c r="H674" t="s">
        <v>58</v>
      </c>
      <c r="I674" t="s">
        <v>6560</v>
      </c>
      <c r="J674" t="s">
        <v>6561</v>
      </c>
      <c r="K674" t="s">
        <v>6562</v>
      </c>
      <c r="L674" t="s">
        <v>46</v>
      </c>
      <c r="M674" t="s">
        <v>6563</v>
      </c>
      <c r="N674" t="s">
        <v>6564</v>
      </c>
      <c r="O674" t="s">
        <v>62</v>
      </c>
      <c r="P674" t="s">
        <v>49</v>
      </c>
      <c r="Q674" t="s">
        <v>59</v>
      </c>
      <c r="R674" s="41"/>
      <c r="S674" t="s">
        <v>1517</v>
      </c>
      <c r="T674" t="s">
        <v>1518</v>
      </c>
      <c r="U674" t="s">
        <v>65</v>
      </c>
      <c r="V674" t="s">
        <v>50</v>
      </c>
      <c r="W674" t="s">
        <v>50</v>
      </c>
      <c r="X674" t="s">
        <v>50</v>
      </c>
      <c r="Y674"/>
      <c r="Z674" t="s">
        <v>52</v>
      </c>
      <c r="AA674" t="s">
        <v>64</v>
      </c>
      <c r="AB674"/>
      <c r="AC674" t="s">
        <v>70</v>
      </c>
      <c r="AD674" s="42"/>
      <c r="AE674" s="42">
        <v>44721</v>
      </c>
      <c r="AF674" s="50">
        <v>44726</v>
      </c>
      <c r="AG674" s="49">
        <v>3</v>
      </c>
      <c r="AH674" s="50" t="s">
        <v>6565</v>
      </c>
      <c r="AI674" s="1" t="s">
        <v>6704</v>
      </c>
      <c r="AJ674" s="1" t="s">
        <v>49</v>
      </c>
      <c r="AK674" s="50"/>
      <c r="AL674" s="1" t="s">
        <v>46</v>
      </c>
      <c r="AM674" s="50"/>
      <c r="AN674" s="43">
        <v>7.3289548611111116E-2</v>
      </c>
      <c r="AO674" t="s">
        <v>43</v>
      </c>
      <c r="AP674" s="11" t="s">
        <v>6558</v>
      </c>
      <c r="AQ674" s="11" t="s">
        <v>66</v>
      </c>
    </row>
    <row r="675" spans="1:43" ht="15" x14ac:dyDescent="0.25">
      <c r="A675" s="32">
        <v>2022</v>
      </c>
      <c r="B675" s="32">
        <v>6</v>
      </c>
      <c r="C675" t="s">
        <v>42</v>
      </c>
      <c r="D675" s="1" t="s">
        <v>6566</v>
      </c>
      <c r="E675" t="s">
        <v>6567</v>
      </c>
      <c r="F675" t="s">
        <v>43</v>
      </c>
      <c r="G675" t="s">
        <v>44</v>
      </c>
      <c r="H675" t="s">
        <v>6705</v>
      </c>
      <c r="I675" t="s">
        <v>6568</v>
      </c>
      <c r="J675" t="s">
        <v>6569</v>
      </c>
      <c r="K675" t="s">
        <v>6570</v>
      </c>
      <c r="L675" t="s">
        <v>46</v>
      </c>
      <c r="M675" t="s">
        <v>6706</v>
      </c>
      <c r="N675" t="s">
        <v>6571</v>
      </c>
      <c r="O675" t="s">
        <v>62</v>
      </c>
      <c r="P675" t="s">
        <v>65</v>
      </c>
      <c r="Q675" t="s">
        <v>59</v>
      </c>
      <c r="R675" s="41"/>
      <c r="S675" t="s">
        <v>1517</v>
      </c>
      <c r="T675" t="s">
        <v>1518</v>
      </c>
      <c r="U675" t="s">
        <v>65</v>
      </c>
      <c r="V675" t="s">
        <v>77</v>
      </c>
      <c r="W675" t="s">
        <v>6707</v>
      </c>
      <c r="X675" t="s">
        <v>1034</v>
      </c>
      <c r="Y675"/>
      <c r="Z675" t="s">
        <v>52</v>
      </c>
      <c r="AA675" t="s">
        <v>64</v>
      </c>
      <c r="AB675"/>
      <c r="AC675" t="s">
        <v>70</v>
      </c>
      <c r="AD675" s="42"/>
      <c r="AE675" s="42">
        <v>44721</v>
      </c>
      <c r="AF675" s="50">
        <v>44722</v>
      </c>
      <c r="AG675" s="49">
        <v>1</v>
      </c>
      <c r="AH675" s="50" t="s">
        <v>6572</v>
      </c>
      <c r="AI675" s="1" t="s">
        <v>6708</v>
      </c>
      <c r="AJ675" s="1" t="s">
        <v>49</v>
      </c>
      <c r="AK675" s="50"/>
      <c r="AL675" s="1" t="s">
        <v>46</v>
      </c>
      <c r="AM675" s="50"/>
      <c r="AN675" s="43">
        <v>0.48071836805555557</v>
      </c>
      <c r="AO675" t="s">
        <v>43</v>
      </c>
      <c r="AP675" s="11" t="s">
        <v>6566</v>
      </c>
      <c r="AQ675" s="11" t="s">
        <v>66</v>
      </c>
    </row>
    <row r="676" spans="1:43" ht="15" x14ac:dyDescent="0.25">
      <c r="A676" s="32">
        <v>2022</v>
      </c>
      <c r="B676" s="32">
        <v>6</v>
      </c>
      <c r="C676" t="s">
        <v>42</v>
      </c>
      <c r="D676" s="1" t="s">
        <v>6573</v>
      </c>
      <c r="E676" t="s">
        <v>6574</v>
      </c>
      <c r="F676" t="s">
        <v>43</v>
      </c>
      <c r="G676" t="s">
        <v>44</v>
      </c>
      <c r="H676" t="s">
        <v>58</v>
      </c>
      <c r="I676" t="s">
        <v>6575</v>
      </c>
      <c r="J676" t="s">
        <v>6576</v>
      </c>
      <c r="K676" t="s">
        <v>6577</v>
      </c>
      <c r="L676" t="s">
        <v>46</v>
      </c>
      <c r="M676" t="s">
        <v>6709</v>
      </c>
      <c r="N676" t="s">
        <v>6578</v>
      </c>
      <c r="O676" t="s">
        <v>62</v>
      </c>
      <c r="P676" t="s">
        <v>65</v>
      </c>
      <c r="Q676" t="s">
        <v>59</v>
      </c>
      <c r="R676" s="41"/>
      <c r="S676" t="s">
        <v>1517</v>
      </c>
      <c r="T676" t="s">
        <v>91</v>
      </c>
      <c r="U676" t="s">
        <v>65</v>
      </c>
      <c r="V676" t="s">
        <v>72</v>
      </c>
      <c r="W676" t="s">
        <v>896</v>
      </c>
      <c r="X676" t="s">
        <v>4585</v>
      </c>
      <c r="Y676"/>
      <c r="Z676" t="s">
        <v>52</v>
      </c>
      <c r="AA676" t="s">
        <v>64</v>
      </c>
      <c r="AB676" t="s">
        <v>1416</v>
      </c>
      <c r="AC676" t="s">
        <v>70</v>
      </c>
      <c r="AD676" s="42"/>
      <c r="AE676" s="42">
        <v>44721</v>
      </c>
      <c r="AF676" s="50">
        <v>44721</v>
      </c>
      <c r="AG676" s="49">
        <v>0</v>
      </c>
      <c r="AH676" s="50" t="s">
        <v>6710</v>
      </c>
      <c r="AI676" s="1" t="s">
        <v>6711</v>
      </c>
      <c r="AJ676" s="1" t="s">
        <v>49</v>
      </c>
      <c r="AK676" s="50"/>
      <c r="AL676" s="1" t="s">
        <v>46</v>
      </c>
      <c r="AM676" s="50"/>
      <c r="AN676" s="43">
        <v>0.68346431712962963</v>
      </c>
      <c r="AO676" t="s">
        <v>43</v>
      </c>
      <c r="AP676" s="11" t="s">
        <v>6573</v>
      </c>
      <c r="AQ676" s="11" t="s">
        <v>66</v>
      </c>
    </row>
    <row r="677" spans="1:43" ht="15" x14ac:dyDescent="0.25">
      <c r="A677" s="32">
        <v>2022</v>
      </c>
      <c r="B677" s="32">
        <v>6</v>
      </c>
      <c r="C677" t="s">
        <v>42</v>
      </c>
      <c r="D677" s="1" t="s">
        <v>6712</v>
      </c>
      <c r="E677" t="s">
        <v>6713</v>
      </c>
      <c r="F677" t="s">
        <v>43</v>
      </c>
      <c r="G677" t="s">
        <v>44</v>
      </c>
      <c r="H677" t="s">
        <v>58</v>
      </c>
      <c r="I677" t="s">
        <v>6714</v>
      </c>
      <c r="J677" t="s">
        <v>6715</v>
      </c>
      <c r="K677" t="s">
        <v>6716</v>
      </c>
      <c r="L677" t="s">
        <v>46</v>
      </c>
      <c r="M677" t="s">
        <v>6717</v>
      </c>
      <c r="N677" t="s">
        <v>6718</v>
      </c>
      <c r="O677" t="s">
        <v>62</v>
      </c>
      <c r="P677" t="s">
        <v>49</v>
      </c>
      <c r="Q677" t="s">
        <v>59</v>
      </c>
      <c r="R677" s="41"/>
      <c r="S677" t="s">
        <v>1517</v>
      </c>
      <c r="T677" t="s">
        <v>1518</v>
      </c>
      <c r="U677" t="s">
        <v>65</v>
      </c>
      <c r="V677" t="s">
        <v>96</v>
      </c>
      <c r="W677" t="s">
        <v>4915</v>
      </c>
      <c r="X677" t="s">
        <v>4915</v>
      </c>
      <c r="Y677"/>
      <c r="Z677" t="s">
        <v>52</v>
      </c>
      <c r="AA677" t="s">
        <v>6070</v>
      </c>
      <c r="AB677"/>
      <c r="AC677" t="s">
        <v>70</v>
      </c>
      <c r="AD677" s="42"/>
      <c r="AE677" s="42">
        <v>44722</v>
      </c>
      <c r="AF677" s="50">
        <v>44743</v>
      </c>
      <c r="AG677" s="49">
        <v>14</v>
      </c>
      <c r="AH677" s="50" t="s">
        <v>6719</v>
      </c>
      <c r="AI677" s="1" t="s">
        <v>6720</v>
      </c>
      <c r="AJ677" s="1" t="s">
        <v>65</v>
      </c>
      <c r="AK677" s="50">
        <v>44743</v>
      </c>
      <c r="AL677" s="1" t="s">
        <v>55</v>
      </c>
      <c r="AM677" s="50">
        <v>44722</v>
      </c>
      <c r="AN677" s="43">
        <v>0.9253276967592593</v>
      </c>
      <c r="AO677" t="s">
        <v>43</v>
      </c>
      <c r="AP677" s="11">
        <v>233752</v>
      </c>
      <c r="AQ677" s="11" t="s">
        <v>6688</v>
      </c>
    </row>
    <row r="678" spans="1:43" ht="15" x14ac:dyDescent="0.25">
      <c r="A678" s="32">
        <v>2022</v>
      </c>
      <c r="B678" s="32">
        <v>6</v>
      </c>
      <c r="C678" t="s">
        <v>42</v>
      </c>
      <c r="D678" s="1" t="s">
        <v>6579</v>
      </c>
      <c r="E678" t="s">
        <v>6580</v>
      </c>
      <c r="F678" t="s">
        <v>43</v>
      </c>
      <c r="G678" t="s">
        <v>44</v>
      </c>
      <c r="H678" t="s">
        <v>58</v>
      </c>
      <c r="I678" t="s">
        <v>6581</v>
      </c>
      <c r="J678" t="s">
        <v>6582</v>
      </c>
      <c r="K678" t="s">
        <v>6583</v>
      </c>
      <c r="L678" t="s">
        <v>46</v>
      </c>
      <c r="M678" t="s">
        <v>6721</v>
      </c>
      <c r="N678" t="s">
        <v>6584</v>
      </c>
      <c r="O678" t="s">
        <v>62</v>
      </c>
      <c r="P678" t="s">
        <v>49</v>
      </c>
      <c r="Q678" t="s">
        <v>59</v>
      </c>
      <c r="R678" s="41"/>
      <c r="S678" t="s">
        <v>1517</v>
      </c>
      <c r="T678" t="s">
        <v>1518</v>
      </c>
      <c r="U678" t="s">
        <v>49</v>
      </c>
      <c r="V678" t="s">
        <v>72</v>
      </c>
      <c r="W678" t="s">
        <v>112</v>
      </c>
      <c r="X678" t="s">
        <v>1436</v>
      </c>
      <c r="Y678"/>
      <c r="Z678" t="s">
        <v>52</v>
      </c>
      <c r="AA678" t="s">
        <v>64</v>
      </c>
      <c r="AB678" t="s">
        <v>204</v>
      </c>
      <c r="AC678" t="s">
        <v>70</v>
      </c>
      <c r="AD678" s="42"/>
      <c r="AE678" s="42">
        <v>44724</v>
      </c>
      <c r="AF678" s="50">
        <v>44725</v>
      </c>
      <c r="AG678" s="49">
        <v>0</v>
      </c>
      <c r="AH678" s="50" t="s">
        <v>6585</v>
      </c>
      <c r="AI678" s="1" t="s">
        <v>6722</v>
      </c>
      <c r="AJ678" s="1" t="s">
        <v>49</v>
      </c>
      <c r="AK678" s="50"/>
      <c r="AL678" s="1" t="s">
        <v>46</v>
      </c>
      <c r="AM678" s="50"/>
      <c r="AN678" s="43">
        <v>0.98500100694444448</v>
      </c>
      <c r="AO678" t="s">
        <v>43</v>
      </c>
      <c r="AP678" s="11" t="s">
        <v>6579</v>
      </c>
      <c r="AQ678" s="11" t="s">
        <v>66</v>
      </c>
    </row>
    <row r="679" spans="1:43" ht="15" x14ac:dyDescent="0.25">
      <c r="A679" s="32">
        <v>2022</v>
      </c>
      <c r="B679" s="32">
        <v>6</v>
      </c>
      <c r="C679" t="s">
        <v>42</v>
      </c>
      <c r="D679" s="1" t="s">
        <v>6586</v>
      </c>
      <c r="E679" t="s">
        <v>6587</v>
      </c>
      <c r="F679" t="s">
        <v>43</v>
      </c>
      <c r="G679" t="s">
        <v>44</v>
      </c>
      <c r="H679" t="s">
        <v>58</v>
      </c>
      <c r="I679" t="s">
        <v>6588</v>
      </c>
      <c r="J679" t="s">
        <v>6589</v>
      </c>
      <c r="K679" t="s">
        <v>6590</v>
      </c>
      <c r="L679" t="s">
        <v>46</v>
      </c>
      <c r="M679" t="s">
        <v>6591</v>
      </c>
      <c r="N679" t="s">
        <v>6592</v>
      </c>
      <c r="O679" t="s">
        <v>62</v>
      </c>
      <c r="P679" t="s">
        <v>65</v>
      </c>
      <c r="Q679" t="s">
        <v>59</v>
      </c>
      <c r="R679" s="41"/>
      <c r="S679" t="s">
        <v>1517</v>
      </c>
      <c r="T679" t="s">
        <v>1518</v>
      </c>
      <c r="U679" t="s">
        <v>65</v>
      </c>
      <c r="V679" t="s">
        <v>50</v>
      </c>
      <c r="W679" t="s">
        <v>6593</v>
      </c>
      <c r="X679" t="s">
        <v>4218</v>
      </c>
      <c r="Y679"/>
      <c r="Z679" t="s">
        <v>52</v>
      </c>
      <c r="AA679" t="s">
        <v>6070</v>
      </c>
      <c r="AB679"/>
      <c r="AC679" t="s">
        <v>70</v>
      </c>
      <c r="AD679" s="42"/>
      <c r="AE679" s="42">
        <v>44725</v>
      </c>
      <c r="AF679" s="50">
        <v>44725</v>
      </c>
      <c r="AG679" s="49">
        <v>0</v>
      </c>
      <c r="AH679" s="50" t="s">
        <v>6594</v>
      </c>
      <c r="AI679" s="1" t="s">
        <v>6723</v>
      </c>
      <c r="AJ679" s="1" t="s">
        <v>49</v>
      </c>
      <c r="AK679" s="50"/>
      <c r="AL679" s="1" t="s">
        <v>46</v>
      </c>
      <c r="AM679" s="50"/>
      <c r="AN679" s="43">
        <v>0.49124864583333333</v>
      </c>
      <c r="AO679" t="s">
        <v>43</v>
      </c>
      <c r="AP679" s="11">
        <v>233822</v>
      </c>
      <c r="AQ679" s="11" t="s">
        <v>6688</v>
      </c>
    </row>
    <row r="680" spans="1:43" ht="15" x14ac:dyDescent="0.25">
      <c r="A680" s="32">
        <v>2022</v>
      </c>
      <c r="B680" s="32">
        <v>6</v>
      </c>
      <c r="C680" t="s">
        <v>42</v>
      </c>
      <c r="D680" s="1" t="s">
        <v>6595</v>
      </c>
      <c r="E680" t="s">
        <v>6596</v>
      </c>
      <c r="F680" t="s">
        <v>43</v>
      </c>
      <c r="G680" t="s">
        <v>44</v>
      </c>
      <c r="H680" t="s">
        <v>58</v>
      </c>
      <c r="I680" t="s">
        <v>6597</v>
      </c>
      <c r="J680" t="s">
        <v>6598</v>
      </c>
      <c r="K680" t="s">
        <v>6599</v>
      </c>
      <c r="L680" t="s">
        <v>46</v>
      </c>
      <c r="M680" t="s">
        <v>6724</v>
      </c>
      <c r="N680" t="s">
        <v>6600</v>
      </c>
      <c r="O680" t="s">
        <v>62</v>
      </c>
      <c r="P680" t="s">
        <v>49</v>
      </c>
      <c r="Q680" t="s">
        <v>6601</v>
      </c>
      <c r="R680" s="41">
        <v>43</v>
      </c>
      <c r="S680" t="s">
        <v>1517</v>
      </c>
      <c r="T680" t="s">
        <v>1518</v>
      </c>
      <c r="U680" t="s">
        <v>65</v>
      </c>
      <c r="V680" t="s">
        <v>72</v>
      </c>
      <c r="W680"/>
      <c r="X680" t="s">
        <v>6602</v>
      </c>
      <c r="Y680"/>
      <c r="Z680" t="s">
        <v>52</v>
      </c>
      <c r="AA680" t="s">
        <v>64</v>
      </c>
      <c r="AB680" t="s">
        <v>1416</v>
      </c>
      <c r="AC680" t="s">
        <v>70</v>
      </c>
      <c r="AD680" s="42"/>
      <c r="AE680" s="42">
        <v>44725</v>
      </c>
      <c r="AF680" s="50">
        <v>44727</v>
      </c>
      <c r="AG680" s="49">
        <v>2</v>
      </c>
      <c r="AH680" s="50" t="s">
        <v>6725</v>
      </c>
      <c r="AI680" s="1" t="s">
        <v>6603</v>
      </c>
      <c r="AJ680" s="1" t="s">
        <v>49</v>
      </c>
      <c r="AK680" s="50"/>
      <c r="AL680" s="1" t="s">
        <v>46</v>
      </c>
      <c r="AM680" s="50"/>
      <c r="AN680" s="43">
        <v>0.73777028935185185</v>
      </c>
      <c r="AO680" t="s">
        <v>43</v>
      </c>
      <c r="AP680" s="11" t="s">
        <v>6595</v>
      </c>
      <c r="AQ680" s="11" t="s">
        <v>66</v>
      </c>
    </row>
    <row r="681" spans="1:43" ht="15" x14ac:dyDescent="0.25">
      <c r="A681" s="32">
        <v>2022</v>
      </c>
      <c r="B681" s="32">
        <v>6</v>
      </c>
      <c r="C681" t="s">
        <v>42</v>
      </c>
      <c r="D681" s="1" t="s">
        <v>6604</v>
      </c>
      <c r="E681" t="s">
        <v>6605</v>
      </c>
      <c r="F681" t="s">
        <v>43</v>
      </c>
      <c r="G681" t="s">
        <v>44</v>
      </c>
      <c r="H681" t="s">
        <v>58</v>
      </c>
      <c r="I681" t="s">
        <v>6606</v>
      </c>
      <c r="J681" t="s">
        <v>6607</v>
      </c>
      <c r="K681" t="s">
        <v>6608</v>
      </c>
      <c r="L681" t="s">
        <v>46</v>
      </c>
      <c r="M681" t="s">
        <v>6609</v>
      </c>
      <c r="N681" t="s">
        <v>6610</v>
      </c>
      <c r="O681" t="s">
        <v>62</v>
      </c>
      <c r="P681" t="s">
        <v>49</v>
      </c>
      <c r="Q681" t="s">
        <v>6611</v>
      </c>
      <c r="R681" s="41">
        <v>52</v>
      </c>
      <c r="S681" t="s">
        <v>1517</v>
      </c>
      <c r="T681" t="s">
        <v>1518</v>
      </c>
      <c r="U681" t="s">
        <v>65</v>
      </c>
      <c r="V681" t="s">
        <v>72</v>
      </c>
      <c r="W681"/>
      <c r="X681" t="s">
        <v>6602</v>
      </c>
      <c r="Y681"/>
      <c r="Z681" t="s">
        <v>52</v>
      </c>
      <c r="AA681" t="s">
        <v>64</v>
      </c>
      <c r="AB681" t="s">
        <v>1416</v>
      </c>
      <c r="AC681" t="s">
        <v>70</v>
      </c>
      <c r="AD681" s="42"/>
      <c r="AE681" s="42">
        <v>44725</v>
      </c>
      <c r="AF681" s="50">
        <v>44727</v>
      </c>
      <c r="AG681" s="49">
        <v>2</v>
      </c>
      <c r="AH681" s="50" t="s">
        <v>6726</v>
      </c>
      <c r="AI681" s="1" t="s">
        <v>6727</v>
      </c>
      <c r="AJ681" s="1" t="s">
        <v>49</v>
      </c>
      <c r="AK681" s="50"/>
      <c r="AL681" s="1" t="s">
        <v>46</v>
      </c>
      <c r="AM681" s="50"/>
      <c r="AN681" s="43">
        <v>0.7383615740740741</v>
      </c>
      <c r="AO681" t="s">
        <v>43</v>
      </c>
      <c r="AP681" s="11" t="s">
        <v>6604</v>
      </c>
      <c r="AQ681" s="11" t="s">
        <v>66</v>
      </c>
    </row>
    <row r="682" spans="1:43" ht="15" x14ac:dyDescent="0.25">
      <c r="A682" s="32">
        <v>2022</v>
      </c>
      <c r="B682" s="32">
        <v>6</v>
      </c>
      <c r="C682" t="s">
        <v>42</v>
      </c>
      <c r="D682" s="1" t="s">
        <v>6612</v>
      </c>
      <c r="E682" t="s">
        <v>6613</v>
      </c>
      <c r="F682" t="s">
        <v>43</v>
      </c>
      <c r="G682" t="s">
        <v>44</v>
      </c>
      <c r="H682" t="s">
        <v>58</v>
      </c>
      <c r="I682" t="s">
        <v>6614</v>
      </c>
      <c r="J682" t="s">
        <v>6615</v>
      </c>
      <c r="K682" t="s">
        <v>6608</v>
      </c>
      <c r="L682" t="s">
        <v>46</v>
      </c>
      <c r="M682" t="s">
        <v>6616</v>
      </c>
      <c r="N682" t="s">
        <v>6617</v>
      </c>
      <c r="O682" t="s">
        <v>62</v>
      </c>
      <c r="P682" t="s">
        <v>49</v>
      </c>
      <c r="Q682" t="s">
        <v>6618</v>
      </c>
      <c r="R682" s="41">
        <v>46</v>
      </c>
      <c r="S682" t="s">
        <v>1517</v>
      </c>
      <c r="T682" t="s">
        <v>1518</v>
      </c>
      <c r="U682" t="s">
        <v>65</v>
      </c>
      <c r="V682" t="s">
        <v>72</v>
      </c>
      <c r="W682"/>
      <c r="X682" t="s">
        <v>6602</v>
      </c>
      <c r="Y682"/>
      <c r="Z682" t="s">
        <v>52</v>
      </c>
      <c r="AA682" t="s">
        <v>64</v>
      </c>
      <c r="AB682" t="s">
        <v>1416</v>
      </c>
      <c r="AC682" t="s">
        <v>70</v>
      </c>
      <c r="AD682" s="42"/>
      <c r="AE682" s="42">
        <v>44725</v>
      </c>
      <c r="AF682" s="50">
        <v>44727</v>
      </c>
      <c r="AG682" s="49">
        <v>2</v>
      </c>
      <c r="AH682" s="50" t="s">
        <v>6728</v>
      </c>
      <c r="AI682" s="1" t="s">
        <v>6729</v>
      </c>
      <c r="AJ682" s="1" t="s">
        <v>49</v>
      </c>
      <c r="AK682" s="50"/>
      <c r="AL682" s="1" t="s">
        <v>46</v>
      </c>
      <c r="AM682" s="50"/>
      <c r="AN682" s="43">
        <v>0.74562283564814813</v>
      </c>
      <c r="AO682" t="s">
        <v>43</v>
      </c>
      <c r="AP682" s="11" t="s">
        <v>6612</v>
      </c>
      <c r="AQ682" s="11" t="s">
        <v>66</v>
      </c>
    </row>
    <row r="683" spans="1:43" ht="15" x14ac:dyDescent="0.25">
      <c r="A683" s="32">
        <v>2022</v>
      </c>
      <c r="B683" s="32">
        <v>6</v>
      </c>
      <c r="C683" t="s">
        <v>42</v>
      </c>
      <c r="D683" s="1" t="s">
        <v>6619</v>
      </c>
      <c r="E683" t="s">
        <v>6620</v>
      </c>
      <c r="F683" t="s">
        <v>6621</v>
      </c>
      <c r="G683" t="s">
        <v>44</v>
      </c>
      <c r="H683"/>
      <c r="I683" t="s">
        <v>6622</v>
      </c>
      <c r="J683" t="s">
        <v>6623</v>
      </c>
      <c r="K683"/>
      <c r="L683" t="s">
        <v>46</v>
      </c>
      <c r="M683" t="s">
        <v>6624</v>
      </c>
      <c r="N683" t="s">
        <v>6625</v>
      </c>
      <c r="O683" t="s">
        <v>62</v>
      </c>
      <c r="P683" t="s">
        <v>49</v>
      </c>
      <c r="Q683" t="s">
        <v>59</v>
      </c>
      <c r="R683" s="41"/>
      <c r="S683" t="s">
        <v>1517</v>
      </c>
      <c r="T683" t="s">
        <v>1518</v>
      </c>
      <c r="U683" t="s">
        <v>49</v>
      </c>
      <c r="V683" t="s">
        <v>84</v>
      </c>
      <c r="W683" t="s">
        <v>6626</v>
      </c>
      <c r="X683" t="s">
        <v>1214</v>
      </c>
      <c r="Y683"/>
      <c r="Z683" t="s">
        <v>52</v>
      </c>
      <c r="AA683" t="s">
        <v>64</v>
      </c>
      <c r="AB683"/>
      <c r="AC683" t="s">
        <v>54</v>
      </c>
      <c r="AD683" s="42">
        <v>44748</v>
      </c>
      <c r="AE683" s="42">
        <v>44726</v>
      </c>
      <c r="AF683" s="50">
        <v>44732</v>
      </c>
      <c r="AG683" s="49">
        <v>4</v>
      </c>
      <c r="AH683" s="50" t="s">
        <v>6627</v>
      </c>
      <c r="AI683" s="1" t="s">
        <v>6628</v>
      </c>
      <c r="AJ683" s="1" t="s">
        <v>65</v>
      </c>
      <c r="AK683" s="50">
        <v>44732</v>
      </c>
      <c r="AL683" s="1" t="s">
        <v>55</v>
      </c>
      <c r="AM683" s="50">
        <v>44727</v>
      </c>
      <c r="AN683" s="43">
        <v>0.57034950231481485</v>
      </c>
      <c r="AO683" t="s">
        <v>6629</v>
      </c>
      <c r="AP683" s="11">
        <v>66</v>
      </c>
      <c r="AQ683" s="11" t="s">
        <v>66</v>
      </c>
    </row>
    <row r="684" spans="1:43" ht="15" x14ac:dyDescent="0.25">
      <c r="A684" s="32">
        <v>2022</v>
      </c>
      <c r="B684" s="32">
        <v>6</v>
      </c>
      <c r="C684" t="s">
        <v>42</v>
      </c>
      <c r="D684" s="1" t="s">
        <v>6630</v>
      </c>
      <c r="E684" t="s">
        <v>6631</v>
      </c>
      <c r="F684" t="s">
        <v>43</v>
      </c>
      <c r="G684" t="s">
        <v>44</v>
      </c>
      <c r="H684" t="s">
        <v>58</v>
      </c>
      <c r="I684" t="s">
        <v>6632</v>
      </c>
      <c r="J684" t="s">
        <v>6633</v>
      </c>
      <c r="K684" t="s">
        <v>6634</v>
      </c>
      <c r="L684" t="s">
        <v>99</v>
      </c>
      <c r="M684" t="s">
        <v>6730</v>
      </c>
      <c r="N684" t="s">
        <v>6635</v>
      </c>
      <c r="O684" t="s">
        <v>62</v>
      </c>
      <c r="P684" t="s">
        <v>49</v>
      </c>
      <c r="Q684" t="s">
        <v>59</v>
      </c>
      <c r="R684" s="41"/>
      <c r="S684" t="s">
        <v>1527</v>
      </c>
      <c r="T684" t="s">
        <v>1518</v>
      </c>
      <c r="U684" t="s">
        <v>65</v>
      </c>
      <c r="V684" t="s">
        <v>72</v>
      </c>
      <c r="W684" t="s">
        <v>6636</v>
      </c>
      <c r="X684" t="s">
        <v>113</v>
      </c>
      <c r="Y684"/>
      <c r="Z684" t="s">
        <v>52</v>
      </c>
      <c r="AA684" t="s">
        <v>64</v>
      </c>
      <c r="AB684" t="s">
        <v>1416</v>
      </c>
      <c r="AC684" t="s">
        <v>70</v>
      </c>
      <c r="AD684" s="42"/>
      <c r="AE684" s="42">
        <v>44728</v>
      </c>
      <c r="AF684" s="50">
        <v>44728</v>
      </c>
      <c r="AG684" s="49">
        <v>0</v>
      </c>
      <c r="AH684" s="50" t="s">
        <v>6637</v>
      </c>
      <c r="AI684" s="1" t="s">
        <v>6731</v>
      </c>
      <c r="AJ684" s="1" t="s">
        <v>49</v>
      </c>
      <c r="AK684" s="50"/>
      <c r="AL684" s="1" t="s">
        <v>46</v>
      </c>
      <c r="AM684" s="50"/>
      <c r="AN684" s="43">
        <v>0.41758179398148149</v>
      </c>
      <c r="AO684" t="s">
        <v>43</v>
      </c>
      <c r="AP684" s="11" t="s">
        <v>6630</v>
      </c>
      <c r="AQ684" s="11" t="s">
        <v>66</v>
      </c>
    </row>
    <row r="685" spans="1:43" ht="15" x14ac:dyDescent="0.25">
      <c r="A685" s="32">
        <v>2022</v>
      </c>
      <c r="B685" s="32">
        <v>6</v>
      </c>
      <c r="C685" t="s">
        <v>42</v>
      </c>
      <c r="D685" s="1" t="s">
        <v>6638</v>
      </c>
      <c r="E685" t="s">
        <v>6639</v>
      </c>
      <c r="F685" t="s">
        <v>43</v>
      </c>
      <c r="G685" t="s">
        <v>44</v>
      </c>
      <c r="H685" t="s">
        <v>58</v>
      </c>
      <c r="I685" t="s">
        <v>4122</v>
      </c>
      <c r="J685" t="s">
        <v>6640</v>
      </c>
      <c r="K685" t="s">
        <v>4124</v>
      </c>
      <c r="L685" t="s">
        <v>46</v>
      </c>
      <c r="M685" t="s">
        <v>6641</v>
      </c>
      <c r="N685" t="s">
        <v>4126</v>
      </c>
      <c r="O685" t="s">
        <v>62</v>
      </c>
      <c r="P685" t="s">
        <v>65</v>
      </c>
      <c r="Q685" t="s">
        <v>59</v>
      </c>
      <c r="R685" s="41"/>
      <c r="S685" t="s">
        <v>1517</v>
      </c>
      <c r="T685" t="s">
        <v>1518</v>
      </c>
      <c r="U685" t="s">
        <v>65</v>
      </c>
      <c r="V685" t="s">
        <v>72</v>
      </c>
      <c r="W685" t="s">
        <v>112</v>
      </c>
      <c r="X685" t="s">
        <v>3001</v>
      </c>
      <c r="Y685"/>
      <c r="Z685" t="s">
        <v>52</v>
      </c>
      <c r="AA685" t="s">
        <v>64</v>
      </c>
      <c r="AB685" t="s">
        <v>1416</v>
      </c>
      <c r="AC685" t="s">
        <v>70</v>
      </c>
      <c r="AD685" s="42"/>
      <c r="AE685" s="42">
        <v>44733</v>
      </c>
      <c r="AF685" s="50">
        <v>44735</v>
      </c>
      <c r="AG685" s="49">
        <v>1</v>
      </c>
      <c r="AH685" s="50" t="s">
        <v>6732</v>
      </c>
      <c r="AI685" s="1" t="s">
        <v>6733</v>
      </c>
      <c r="AJ685" s="1" t="s">
        <v>49</v>
      </c>
      <c r="AK685" s="50"/>
      <c r="AL685" s="1" t="s">
        <v>46</v>
      </c>
      <c r="AM685" s="50"/>
      <c r="AN685" s="43">
        <v>0.56492121527777783</v>
      </c>
      <c r="AO685" t="s">
        <v>43</v>
      </c>
      <c r="AP685" s="11" t="s">
        <v>6638</v>
      </c>
      <c r="AQ685" s="11" t="s">
        <v>66</v>
      </c>
    </row>
    <row r="686" spans="1:43" ht="12" customHeight="1" x14ac:dyDescent="0.25">
      <c r="A686" s="32">
        <v>2022</v>
      </c>
      <c r="B686" s="32">
        <v>6</v>
      </c>
      <c r="C686" t="s">
        <v>42</v>
      </c>
      <c r="D686" s="1" t="s">
        <v>6642</v>
      </c>
      <c r="E686" t="s">
        <v>6643</v>
      </c>
      <c r="F686" t="s">
        <v>43</v>
      </c>
      <c r="G686" t="s">
        <v>44</v>
      </c>
      <c r="H686" t="s">
        <v>102</v>
      </c>
      <c r="I686" t="s">
        <v>6644</v>
      </c>
      <c r="J686" t="s">
        <v>6645</v>
      </c>
      <c r="K686" t="s">
        <v>6646</v>
      </c>
      <c r="L686" t="s">
        <v>46</v>
      </c>
      <c r="M686" t="s">
        <v>6647</v>
      </c>
      <c r="N686" t="s">
        <v>6648</v>
      </c>
      <c r="O686" t="s">
        <v>62</v>
      </c>
      <c r="P686" t="s">
        <v>49</v>
      </c>
      <c r="Q686" t="s">
        <v>59</v>
      </c>
      <c r="R686" s="41"/>
      <c r="S686" t="s">
        <v>1517</v>
      </c>
      <c r="T686" t="s">
        <v>1518</v>
      </c>
      <c r="U686" t="s">
        <v>65</v>
      </c>
      <c r="V686" t="s">
        <v>72</v>
      </c>
      <c r="W686"/>
      <c r="X686" t="s">
        <v>112</v>
      </c>
      <c r="Y686"/>
      <c r="Z686" t="s">
        <v>52</v>
      </c>
      <c r="AA686" t="s">
        <v>64</v>
      </c>
      <c r="AB686" t="s">
        <v>1416</v>
      </c>
      <c r="AC686" t="s">
        <v>70</v>
      </c>
      <c r="AD686" s="42"/>
      <c r="AE686" s="42">
        <v>44733</v>
      </c>
      <c r="AF686" s="50">
        <v>44735</v>
      </c>
      <c r="AG686" s="49">
        <v>1</v>
      </c>
      <c r="AH686" s="50" t="s">
        <v>6649</v>
      </c>
      <c r="AI686" s="1" t="s">
        <v>6734</v>
      </c>
      <c r="AJ686" s="1" t="s">
        <v>49</v>
      </c>
      <c r="AK686" s="50"/>
      <c r="AL686" s="1" t="s">
        <v>46</v>
      </c>
      <c r="AM686" s="50"/>
      <c r="AN686" s="43">
        <v>0.59580416666666669</v>
      </c>
      <c r="AO686" t="s">
        <v>43</v>
      </c>
      <c r="AP686" s="11" t="s">
        <v>6642</v>
      </c>
      <c r="AQ686" s="11" t="s">
        <v>66</v>
      </c>
    </row>
    <row r="687" spans="1:43" ht="15" x14ac:dyDescent="0.25">
      <c r="A687" s="32">
        <v>2022</v>
      </c>
      <c r="B687" s="32">
        <v>6</v>
      </c>
      <c r="C687" t="s">
        <v>42</v>
      </c>
      <c r="D687" s="1" t="s">
        <v>6650</v>
      </c>
      <c r="E687" t="s">
        <v>6651</v>
      </c>
      <c r="F687" t="s">
        <v>43</v>
      </c>
      <c r="G687" t="s">
        <v>44</v>
      </c>
      <c r="H687" t="s">
        <v>58</v>
      </c>
      <c r="I687" t="s">
        <v>6652</v>
      </c>
      <c r="J687" t="s">
        <v>6653</v>
      </c>
      <c r="K687" t="s">
        <v>6654</v>
      </c>
      <c r="L687" t="s">
        <v>46</v>
      </c>
      <c r="M687" t="s">
        <v>6655</v>
      </c>
      <c r="N687" t="s">
        <v>6656</v>
      </c>
      <c r="O687" t="s">
        <v>62</v>
      </c>
      <c r="P687" t="s">
        <v>65</v>
      </c>
      <c r="Q687" t="s">
        <v>59</v>
      </c>
      <c r="R687" s="41"/>
      <c r="S687" t="s">
        <v>1517</v>
      </c>
      <c r="T687" t="s">
        <v>1518</v>
      </c>
      <c r="U687" t="s">
        <v>65</v>
      </c>
      <c r="V687" t="s">
        <v>72</v>
      </c>
      <c r="W687"/>
      <c r="X687" t="s">
        <v>6602</v>
      </c>
      <c r="Y687"/>
      <c r="Z687" t="s">
        <v>52</v>
      </c>
      <c r="AA687" t="s">
        <v>64</v>
      </c>
      <c r="AB687" t="s">
        <v>1416</v>
      </c>
      <c r="AC687" t="s">
        <v>70</v>
      </c>
      <c r="AD687" s="42"/>
      <c r="AE687" s="42">
        <v>44734</v>
      </c>
      <c r="AF687" s="50">
        <v>44740</v>
      </c>
      <c r="AG687" s="49">
        <v>4</v>
      </c>
      <c r="AH687" s="50" t="s">
        <v>6735</v>
      </c>
      <c r="AI687" s="1" t="s">
        <v>6736</v>
      </c>
      <c r="AJ687" s="1" t="s">
        <v>49</v>
      </c>
      <c r="AK687" s="50"/>
      <c r="AL687" s="1" t="s">
        <v>46</v>
      </c>
      <c r="AM687" s="50"/>
      <c r="AN687" s="43">
        <v>0.50370443287037037</v>
      </c>
      <c r="AO687" t="s">
        <v>43</v>
      </c>
      <c r="AP687" s="11" t="s">
        <v>6650</v>
      </c>
      <c r="AQ687" s="11" t="s">
        <v>66</v>
      </c>
    </row>
    <row r="688" spans="1:43" ht="15" x14ac:dyDescent="0.25">
      <c r="A688" s="32">
        <v>2022</v>
      </c>
      <c r="B688" s="32">
        <v>6</v>
      </c>
      <c r="C688" t="s">
        <v>42</v>
      </c>
      <c r="D688" s="1" t="s">
        <v>6438</v>
      </c>
      <c r="E688" t="s">
        <v>6439</v>
      </c>
      <c r="F688" t="s">
        <v>43</v>
      </c>
      <c r="G688" t="s">
        <v>44</v>
      </c>
      <c r="H688" t="s">
        <v>58</v>
      </c>
      <c r="I688" t="s">
        <v>6440</v>
      </c>
      <c r="J688" t="s">
        <v>6441</v>
      </c>
      <c r="K688" t="s">
        <v>6442</v>
      </c>
      <c r="L688" t="s">
        <v>46</v>
      </c>
      <c r="M688" t="s">
        <v>6737</v>
      </c>
      <c r="N688" t="s">
        <v>6443</v>
      </c>
      <c r="O688" t="s">
        <v>62</v>
      </c>
      <c r="P688" t="s">
        <v>49</v>
      </c>
      <c r="Q688" t="s">
        <v>59</v>
      </c>
      <c r="R688" s="41"/>
      <c r="S688" t="s">
        <v>1517</v>
      </c>
      <c r="T688" t="s">
        <v>1518</v>
      </c>
      <c r="U688" t="s">
        <v>65</v>
      </c>
      <c r="V688" t="s">
        <v>92</v>
      </c>
      <c r="W688" t="s">
        <v>4595</v>
      </c>
      <c r="X688" t="s">
        <v>93</v>
      </c>
      <c r="Y688"/>
      <c r="Z688" t="s">
        <v>52</v>
      </c>
      <c r="AA688" t="s">
        <v>64</v>
      </c>
      <c r="AB688"/>
      <c r="AC688" t="s">
        <v>54</v>
      </c>
      <c r="AD688" s="42">
        <v>44775</v>
      </c>
      <c r="AE688" s="42">
        <v>44734</v>
      </c>
      <c r="AF688" s="50">
        <v>44754</v>
      </c>
      <c r="AG688" s="49">
        <v>14</v>
      </c>
      <c r="AH688" s="50" t="s">
        <v>6738</v>
      </c>
      <c r="AI688" s="1" t="s">
        <v>6739</v>
      </c>
      <c r="AJ688" s="1" t="s">
        <v>65</v>
      </c>
      <c r="AK688" s="50">
        <v>44754</v>
      </c>
      <c r="AL688" s="1" t="s">
        <v>55</v>
      </c>
      <c r="AM688" s="50">
        <v>44740</v>
      </c>
      <c r="AN688" s="43">
        <v>0.7539809837962963</v>
      </c>
      <c r="AO688" t="s">
        <v>43</v>
      </c>
      <c r="AP688" s="11">
        <v>170</v>
      </c>
      <c r="AQ688" s="11" t="s">
        <v>66</v>
      </c>
    </row>
    <row r="689" spans="1:43" ht="15" x14ac:dyDescent="0.25">
      <c r="A689" s="32">
        <v>2022</v>
      </c>
      <c r="B689" s="32">
        <v>6</v>
      </c>
      <c r="C689" t="s">
        <v>42</v>
      </c>
      <c r="D689" s="1" t="s">
        <v>6444</v>
      </c>
      <c r="E689" t="s">
        <v>6445</v>
      </c>
      <c r="F689" t="s">
        <v>43</v>
      </c>
      <c r="G689" t="s">
        <v>44</v>
      </c>
      <c r="H689" t="s">
        <v>58</v>
      </c>
      <c r="I689" t="s">
        <v>6446</v>
      </c>
      <c r="J689" t="s">
        <v>6447</v>
      </c>
      <c r="K689" t="s">
        <v>6448</v>
      </c>
      <c r="L689" t="s">
        <v>46</v>
      </c>
      <c r="M689" t="s">
        <v>6449</v>
      </c>
      <c r="N689" t="s">
        <v>6450</v>
      </c>
      <c r="O689" t="s">
        <v>62</v>
      </c>
      <c r="P689" t="s">
        <v>49</v>
      </c>
      <c r="Q689" t="s">
        <v>6451</v>
      </c>
      <c r="R689" s="41">
        <v>49</v>
      </c>
      <c r="S689" t="s">
        <v>1527</v>
      </c>
      <c r="T689" t="s">
        <v>91</v>
      </c>
      <c r="U689" t="s">
        <v>49</v>
      </c>
      <c r="V689" t="s">
        <v>81</v>
      </c>
      <c r="W689"/>
      <c r="X689" t="s">
        <v>6452</v>
      </c>
      <c r="Y689"/>
      <c r="Z689" t="s">
        <v>52</v>
      </c>
      <c r="AA689" t="s">
        <v>64</v>
      </c>
      <c r="AB689"/>
      <c r="AC689" t="s">
        <v>54</v>
      </c>
      <c r="AD689" s="42">
        <v>44778</v>
      </c>
      <c r="AE689" s="42">
        <v>44736</v>
      </c>
      <c r="AF689" s="50">
        <v>44757</v>
      </c>
      <c r="AG689" s="49">
        <v>15</v>
      </c>
      <c r="AH689" s="50" t="s">
        <v>6740</v>
      </c>
      <c r="AI689" s="1" t="s">
        <v>6741</v>
      </c>
      <c r="AJ689" s="1" t="s">
        <v>65</v>
      </c>
      <c r="AK689" s="50">
        <v>44757</v>
      </c>
      <c r="AL689" s="1" t="s">
        <v>55</v>
      </c>
      <c r="AM689" s="50">
        <v>44741</v>
      </c>
      <c r="AN689" s="43">
        <v>0.71285254629629624</v>
      </c>
      <c r="AO689" t="s">
        <v>43</v>
      </c>
      <c r="AP689" s="11">
        <v>97</v>
      </c>
      <c r="AQ689" s="11" t="s">
        <v>66</v>
      </c>
    </row>
    <row r="690" spans="1:43" ht="15" x14ac:dyDescent="0.25">
      <c r="A690" s="32">
        <v>2022</v>
      </c>
      <c r="B690" s="32">
        <v>6</v>
      </c>
      <c r="C690" t="s">
        <v>42</v>
      </c>
      <c r="D690" s="1" t="s">
        <v>6657</v>
      </c>
      <c r="E690" t="s">
        <v>6658</v>
      </c>
      <c r="F690" t="s">
        <v>43</v>
      </c>
      <c r="G690" t="s">
        <v>44</v>
      </c>
      <c r="H690" t="s">
        <v>58</v>
      </c>
      <c r="I690" t="s">
        <v>6659</v>
      </c>
      <c r="J690" t="s">
        <v>6660</v>
      </c>
      <c r="K690" t="s">
        <v>6661</v>
      </c>
      <c r="L690" t="s">
        <v>46</v>
      </c>
      <c r="M690" t="s">
        <v>6662</v>
      </c>
      <c r="N690" t="s">
        <v>6663</v>
      </c>
      <c r="O690" t="s">
        <v>1373</v>
      </c>
      <c r="P690" t="s">
        <v>65</v>
      </c>
      <c r="Q690" t="s">
        <v>6664</v>
      </c>
      <c r="R690" s="41">
        <v>58</v>
      </c>
      <c r="S690" t="s">
        <v>1517</v>
      </c>
      <c r="T690" t="s">
        <v>1518</v>
      </c>
      <c r="U690" t="s">
        <v>65</v>
      </c>
      <c r="V690" t="s">
        <v>90</v>
      </c>
      <c r="W690"/>
      <c r="X690" t="s">
        <v>1919</v>
      </c>
      <c r="Y690"/>
      <c r="Z690" t="s">
        <v>52</v>
      </c>
      <c r="AA690" t="s">
        <v>64</v>
      </c>
      <c r="AB690"/>
      <c r="AC690" t="s">
        <v>70</v>
      </c>
      <c r="AD690" s="42"/>
      <c r="AE690" s="42">
        <v>44739</v>
      </c>
      <c r="AF690" s="50">
        <v>44740</v>
      </c>
      <c r="AG690" s="49">
        <v>1</v>
      </c>
      <c r="AH690" s="50" t="s">
        <v>6742</v>
      </c>
      <c r="AI690" s="1" t="s">
        <v>6743</v>
      </c>
      <c r="AJ690" s="1" t="s">
        <v>49</v>
      </c>
      <c r="AK690" s="50"/>
      <c r="AL690" s="1" t="s">
        <v>46</v>
      </c>
      <c r="AM690" s="50"/>
      <c r="AN690" s="43">
        <v>1.5943287037037037E-3</v>
      </c>
      <c r="AO690" t="s">
        <v>43</v>
      </c>
      <c r="AP690" s="11" t="s">
        <v>6657</v>
      </c>
      <c r="AQ690" s="11" t="s">
        <v>66</v>
      </c>
    </row>
    <row r="691" spans="1:43" ht="15" x14ac:dyDescent="0.25">
      <c r="A691" s="32">
        <v>2022</v>
      </c>
      <c r="B691" s="32">
        <v>6</v>
      </c>
      <c r="C691" t="s">
        <v>42</v>
      </c>
      <c r="D691" s="1" t="s">
        <v>6665</v>
      </c>
      <c r="E691" t="s">
        <v>6666</v>
      </c>
      <c r="F691" t="s">
        <v>43</v>
      </c>
      <c r="G691" t="s">
        <v>44</v>
      </c>
      <c r="H691" t="s">
        <v>58</v>
      </c>
      <c r="I691" t="s">
        <v>6667</v>
      </c>
      <c r="J691" t="s">
        <v>6668</v>
      </c>
      <c r="K691" t="s">
        <v>6669</v>
      </c>
      <c r="L691" t="s">
        <v>46</v>
      </c>
      <c r="M691" t="s">
        <v>6670</v>
      </c>
      <c r="N691" t="s">
        <v>6671</v>
      </c>
      <c r="O691" t="s">
        <v>62</v>
      </c>
      <c r="P691" t="s">
        <v>49</v>
      </c>
      <c r="Q691" t="s">
        <v>6672</v>
      </c>
      <c r="R691" s="41">
        <v>27</v>
      </c>
      <c r="S691" t="s">
        <v>1527</v>
      </c>
      <c r="T691" t="s">
        <v>87</v>
      </c>
      <c r="U691" t="s">
        <v>65</v>
      </c>
      <c r="V691" t="s">
        <v>92</v>
      </c>
      <c r="W691"/>
      <c r="X691" t="s">
        <v>93</v>
      </c>
      <c r="Y691"/>
      <c r="Z691" t="s">
        <v>52</v>
      </c>
      <c r="AA691" t="s">
        <v>64</v>
      </c>
      <c r="AB691"/>
      <c r="AC691" t="s">
        <v>70</v>
      </c>
      <c r="AD691" s="42"/>
      <c r="AE691" s="42">
        <v>44739</v>
      </c>
      <c r="AF691" s="50">
        <v>44740</v>
      </c>
      <c r="AG691" s="49">
        <v>1</v>
      </c>
      <c r="AH691" s="50" t="s">
        <v>6673</v>
      </c>
      <c r="AI691" s="1" t="s">
        <v>6744</v>
      </c>
      <c r="AJ691" s="1" t="s">
        <v>49</v>
      </c>
      <c r="AK691" s="50"/>
      <c r="AL691" s="1" t="s">
        <v>46</v>
      </c>
      <c r="AM691" s="50"/>
      <c r="AN691" s="43">
        <v>0.43981890046296296</v>
      </c>
      <c r="AO691" t="s">
        <v>43</v>
      </c>
      <c r="AP691" s="11" t="s">
        <v>6665</v>
      </c>
      <c r="AQ691" s="11" t="s">
        <v>66</v>
      </c>
    </row>
    <row r="692" spans="1:43" ht="15" x14ac:dyDescent="0.25">
      <c r="A692" s="32">
        <v>2022</v>
      </c>
      <c r="B692" s="32">
        <v>6</v>
      </c>
      <c r="C692" t="s">
        <v>42</v>
      </c>
      <c r="D692" s="1" t="s">
        <v>6453</v>
      </c>
      <c r="E692" t="s">
        <v>6454</v>
      </c>
      <c r="F692" t="s">
        <v>43</v>
      </c>
      <c r="G692" t="s">
        <v>44</v>
      </c>
      <c r="H692" t="s">
        <v>985</v>
      </c>
      <c r="I692" t="s">
        <v>6455</v>
      </c>
      <c r="J692" t="s">
        <v>6456</v>
      </c>
      <c r="K692" t="s">
        <v>6457</v>
      </c>
      <c r="L692" t="s">
        <v>46</v>
      </c>
      <c r="M692" t="s">
        <v>6458</v>
      </c>
      <c r="N692" t="s">
        <v>6459</v>
      </c>
      <c r="O692" t="s">
        <v>62</v>
      </c>
      <c r="P692" t="s">
        <v>49</v>
      </c>
      <c r="Q692" t="s">
        <v>6460</v>
      </c>
      <c r="R692" s="41">
        <v>29</v>
      </c>
      <c r="S692" t="s">
        <v>1517</v>
      </c>
      <c r="T692" t="s">
        <v>6461</v>
      </c>
      <c r="U692" t="s">
        <v>49</v>
      </c>
      <c r="V692" t="s">
        <v>92</v>
      </c>
      <c r="W692"/>
      <c r="X692" t="s">
        <v>93</v>
      </c>
      <c r="Y692"/>
      <c r="Z692" t="s">
        <v>52</v>
      </c>
      <c r="AA692" t="s">
        <v>64</v>
      </c>
      <c r="AB692"/>
      <c r="AC692" t="s">
        <v>54</v>
      </c>
      <c r="AD692" s="42">
        <v>44775</v>
      </c>
      <c r="AE692" s="42">
        <v>44739</v>
      </c>
      <c r="AF692" s="50">
        <v>44754</v>
      </c>
      <c r="AG692" s="49">
        <v>11</v>
      </c>
      <c r="AH692" s="50" t="s">
        <v>6745</v>
      </c>
      <c r="AI692" s="1" t="s">
        <v>6746</v>
      </c>
      <c r="AJ692" s="1" t="s">
        <v>65</v>
      </c>
      <c r="AK692" s="50">
        <v>44754</v>
      </c>
      <c r="AL692" s="1" t="s">
        <v>55</v>
      </c>
      <c r="AM692" s="50">
        <v>44740</v>
      </c>
      <c r="AN692" s="43">
        <v>0.54269417824074073</v>
      </c>
      <c r="AO692" t="s">
        <v>43</v>
      </c>
      <c r="AP692" s="11">
        <v>169</v>
      </c>
      <c r="AQ692" s="11" t="s">
        <v>66</v>
      </c>
    </row>
    <row r="693" spans="1:43" ht="15" x14ac:dyDescent="0.25">
      <c r="A693" s="32">
        <v>2022</v>
      </c>
      <c r="B693" s="32">
        <v>6</v>
      </c>
      <c r="C693" t="s">
        <v>42</v>
      </c>
      <c r="D693" s="1" t="s">
        <v>6674</v>
      </c>
      <c r="E693" t="s">
        <v>6675</v>
      </c>
      <c r="F693" t="s">
        <v>43</v>
      </c>
      <c r="G693" t="s">
        <v>44</v>
      </c>
      <c r="H693" t="s">
        <v>58</v>
      </c>
      <c r="I693" t="s">
        <v>6676</v>
      </c>
      <c r="J693" t="s">
        <v>6677</v>
      </c>
      <c r="K693" t="s">
        <v>6678</v>
      </c>
      <c r="L693" t="s">
        <v>46</v>
      </c>
      <c r="M693" t="s">
        <v>6747</v>
      </c>
      <c r="N693" t="s">
        <v>6679</v>
      </c>
      <c r="O693" t="s">
        <v>62</v>
      </c>
      <c r="P693" t="s">
        <v>49</v>
      </c>
      <c r="Q693" t="s">
        <v>59</v>
      </c>
      <c r="R693" s="41"/>
      <c r="S693" t="s">
        <v>1527</v>
      </c>
      <c r="T693" t="s">
        <v>1518</v>
      </c>
      <c r="U693" t="s">
        <v>65</v>
      </c>
      <c r="V693" t="s">
        <v>72</v>
      </c>
      <c r="W693" t="s">
        <v>6680</v>
      </c>
      <c r="X693" t="s">
        <v>117</v>
      </c>
      <c r="Y693"/>
      <c r="Z693" t="s">
        <v>52</v>
      </c>
      <c r="AA693" t="s">
        <v>64</v>
      </c>
      <c r="AB693" t="s">
        <v>1416</v>
      </c>
      <c r="AC693" t="s">
        <v>70</v>
      </c>
      <c r="AD693" s="42"/>
      <c r="AE693" s="42">
        <v>44741</v>
      </c>
      <c r="AF693" s="50">
        <v>44741</v>
      </c>
      <c r="AG693" s="49">
        <v>0</v>
      </c>
      <c r="AH693" s="50" t="s">
        <v>6681</v>
      </c>
      <c r="AI693" s="1" t="s">
        <v>6748</v>
      </c>
      <c r="AJ693" s="1" t="s">
        <v>49</v>
      </c>
      <c r="AK693" s="50"/>
      <c r="AL693" s="1" t="s">
        <v>46</v>
      </c>
      <c r="AM693" s="50"/>
      <c r="AN693" s="43">
        <v>0.88784197916666663</v>
      </c>
      <c r="AO693" t="s">
        <v>43</v>
      </c>
      <c r="AP693" s="11" t="s">
        <v>6674</v>
      </c>
      <c r="AQ693" s="11" t="s">
        <v>66</v>
      </c>
    </row>
    <row r="694" spans="1:43" ht="15" x14ac:dyDescent="0.25">
      <c r="A694" s="32">
        <v>2022</v>
      </c>
      <c r="B694" s="32">
        <v>6</v>
      </c>
      <c r="C694" t="s">
        <v>42</v>
      </c>
      <c r="D694" s="1" t="s">
        <v>6462</v>
      </c>
      <c r="E694" t="s">
        <v>6463</v>
      </c>
      <c r="F694" t="s">
        <v>43</v>
      </c>
      <c r="G694" t="s">
        <v>44</v>
      </c>
      <c r="H694" t="s">
        <v>58</v>
      </c>
      <c r="I694" t="s">
        <v>6464</v>
      </c>
      <c r="J694" t="s">
        <v>6465</v>
      </c>
      <c r="K694" t="s">
        <v>6466</v>
      </c>
      <c r="L694" t="s">
        <v>46</v>
      </c>
      <c r="M694" t="s">
        <v>6467</v>
      </c>
      <c r="N694" t="s">
        <v>6468</v>
      </c>
      <c r="O694" t="s">
        <v>62</v>
      </c>
      <c r="P694" t="s">
        <v>65</v>
      </c>
      <c r="Q694" t="s">
        <v>1099</v>
      </c>
      <c r="R694" s="41">
        <v>48</v>
      </c>
      <c r="S694" t="s">
        <v>1517</v>
      </c>
      <c r="T694" t="s">
        <v>1518</v>
      </c>
      <c r="U694" t="s">
        <v>65</v>
      </c>
      <c r="V694" t="s">
        <v>1545</v>
      </c>
      <c r="W694"/>
      <c r="X694" t="s">
        <v>1546</v>
      </c>
      <c r="Y694"/>
      <c r="Z694" t="s">
        <v>52</v>
      </c>
      <c r="AA694" t="s">
        <v>64</v>
      </c>
      <c r="AB694"/>
      <c r="AC694" t="s">
        <v>70</v>
      </c>
      <c r="AD694" s="42">
        <v>44777</v>
      </c>
      <c r="AE694" s="42">
        <v>44741</v>
      </c>
      <c r="AF694" s="50">
        <v>44756</v>
      </c>
      <c r="AG694" s="49">
        <v>11</v>
      </c>
      <c r="AH694" s="50" t="s">
        <v>6749</v>
      </c>
      <c r="AI694" s="1" t="s">
        <v>6750</v>
      </c>
      <c r="AJ694" s="1" t="s">
        <v>65</v>
      </c>
      <c r="AK694" s="50">
        <v>44756</v>
      </c>
      <c r="AL694" s="1" t="s">
        <v>55</v>
      </c>
      <c r="AM694" s="50">
        <v>44746</v>
      </c>
      <c r="AN694" s="43">
        <v>0.4779937847222222</v>
      </c>
      <c r="AO694" t="s">
        <v>43</v>
      </c>
      <c r="AP694" s="11">
        <v>200</v>
      </c>
      <c r="AQ694" s="11" t="s">
        <v>66</v>
      </c>
    </row>
    <row r="695" spans="1:43" ht="15" x14ac:dyDescent="0.25">
      <c r="A695" s="33">
        <v>2022</v>
      </c>
      <c r="B695" s="33">
        <v>6</v>
      </c>
      <c r="C695" t="s">
        <v>42</v>
      </c>
      <c r="D695" s="1" t="s">
        <v>6682</v>
      </c>
      <c r="E695" t="s">
        <v>6683</v>
      </c>
      <c r="F695" t="s">
        <v>145</v>
      </c>
      <c r="G695" t="s">
        <v>44</v>
      </c>
      <c r="H695" t="s">
        <v>58</v>
      </c>
      <c r="I695" t="s">
        <v>6684</v>
      </c>
      <c r="J695" t="s">
        <v>1617</v>
      </c>
      <c r="K695"/>
      <c r="L695" t="s">
        <v>46</v>
      </c>
      <c r="M695" t="s">
        <v>6685</v>
      </c>
      <c r="N695"/>
      <c r="O695"/>
      <c r="P695" t="s">
        <v>49</v>
      </c>
      <c r="Q695" t="s">
        <v>59</v>
      </c>
      <c r="R695" s="41"/>
      <c r="S695" t="s">
        <v>1517</v>
      </c>
      <c r="T695" t="s">
        <v>1518</v>
      </c>
      <c r="U695" t="s">
        <v>65</v>
      </c>
      <c r="V695" t="s">
        <v>50</v>
      </c>
      <c r="W695"/>
      <c r="X695" t="s">
        <v>79</v>
      </c>
      <c r="Y695"/>
      <c r="Z695" t="s">
        <v>52</v>
      </c>
      <c r="AA695" t="s">
        <v>53</v>
      </c>
      <c r="AB695"/>
      <c r="AC695" t="s">
        <v>145</v>
      </c>
      <c r="AD695" s="42">
        <v>44763</v>
      </c>
      <c r="AE695" s="42">
        <v>44742</v>
      </c>
      <c r="AF695" s="50">
        <v>44742</v>
      </c>
      <c r="AG695" s="49">
        <v>0</v>
      </c>
      <c r="AH695" s="50" t="s">
        <v>6686</v>
      </c>
      <c r="AI695" s="1" t="s">
        <v>6687</v>
      </c>
      <c r="AJ695" s="1" t="s">
        <v>49</v>
      </c>
      <c r="AK695" s="50"/>
      <c r="AL695" s="1" t="s">
        <v>46</v>
      </c>
      <c r="AM695" s="50"/>
      <c r="AN695" s="43">
        <v>0.68494788194444445</v>
      </c>
      <c r="AO695" t="s">
        <v>61</v>
      </c>
      <c r="AP695" s="11" t="s">
        <v>6682</v>
      </c>
      <c r="AQ695" s="11" t="s">
        <v>56</v>
      </c>
    </row>
    <row r="696" spans="1:43" customFormat="1" ht="15" x14ac:dyDescent="0.25">
      <c r="A696" s="41">
        <v>2022</v>
      </c>
      <c r="B696" s="41">
        <v>7</v>
      </c>
      <c r="C696" t="s">
        <v>42</v>
      </c>
      <c r="D696" t="s">
        <v>6751</v>
      </c>
      <c r="E696" t="s">
        <v>6752</v>
      </c>
      <c r="F696" t="s">
        <v>43</v>
      </c>
      <c r="G696" t="s">
        <v>44</v>
      </c>
      <c r="H696" t="s">
        <v>58</v>
      </c>
      <c r="I696" t="s">
        <v>6753</v>
      </c>
      <c r="J696" t="s">
        <v>6754</v>
      </c>
      <c r="K696" t="s">
        <v>6967</v>
      </c>
      <c r="L696" t="s">
        <v>46</v>
      </c>
      <c r="M696" t="s">
        <v>6968</v>
      </c>
      <c r="N696" t="s">
        <v>6969</v>
      </c>
      <c r="O696" t="s">
        <v>62</v>
      </c>
      <c r="P696" t="s">
        <v>49</v>
      </c>
      <c r="Q696" t="s">
        <v>6889</v>
      </c>
      <c r="R696" s="41">
        <v>46</v>
      </c>
      <c r="S696" t="s">
        <v>1517</v>
      </c>
      <c r="T696" t="s">
        <v>1518</v>
      </c>
      <c r="U696" t="s">
        <v>65</v>
      </c>
      <c r="V696" t="s">
        <v>92</v>
      </c>
      <c r="X696" t="s">
        <v>93</v>
      </c>
      <c r="Z696" t="s">
        <v>52</v>
      </c>
      <c r="AA696" t="s">
        <v>64</v>
      </c>
      <c r="AC696" t="s">
        <v>54</v>
      </c>
      <c r="AD696" s="42">
        <v>44805</v>
      </c>
      <c r="AE696" s="42">
        <v>44769</v>
      </c>
      <c r="AF696" s="50">
        <v>44784</v>
      </c>
      <c r="AG696" s="49">
        <v>11</v>
      </c>
      <c r="AH696" s="50" t="s">
        <v>136</v>
      </c>
      <c r="AI696" s="1" t="s">
        <v>7557</v>
      </c>
      <c r="AJ696" s="1" t="s">
        <v>65</v>
      </c>
      <c r="AK696" s="50">
        <v>44784</v>
      </c>
      <c r="AL696" s="1" t="s">
        <v>55</v>
      </c>
      <c r="AM696" s="50">
        <v>44771</v>
      </c>
      <c r="AN696" s="43">
        <v>0.3695719097222222</v>
      </c>
      <c r="AO696" t="s">
        <v>43</v>
      </c>
      <c r="AP696" s="44">
        <v>197</v>
      </c>
      <c r="AQ696" s="11" t="s">
        <v>66</v>
      </c>
    </row>
    <row r="697" spans="1:43" customFormat="1" ht="15" x14ac:dyDescent="0.25">
      <c r="A697" s="41">
        <v>2022</v>
      </c>
      <c r="B697" s="41">
        <v>7</v>
      </c>
      <c r="C697" t="s">
        <v>42</v>
      </c>
      <c r="D697" t="s">
        <v>6755</v>
      </c>
      <c r="E697" t="s">
        <v>6756</v>
      </c>
      <c r="F697" t="s">
        <v>43</v>
      </c>
      <c r="G697" t="s">
        <v>44</v>
      </c>
      <c r="H697" t="s">
        <v>58</v>
      </c>
      <c r="I697" t="s">
        <v>6757</v>
      </c>
      <c r="J697" t="s">
        <v>6758</v>
      </c>
      <c r="K697" t="s">
        <v>6970</v>
      </c>
      <c r="L697" t="s">
        <v>46</v>
      </c>
      <c r="M697" t="s">
        <v>6971</v>
      </c>
      <c r="N697" t="s">
        <v>6972</v>
      </c>
      <c r="O697" t="s">
        <v>62</v>
      </c>
      <c r="P697" t="s">
        <v>49</v>
      </c>
      <c r="Q697" t="s">
        <v>59</v>
      </c>
      <c r="R697" s="41"/>
      <c r="S697" t="s">
        <v>1517</v>
      </c>
      <c r="T697" t="s">
        <v>1518</v>
      </c>
      <c r="U697" t="s">
        <v>65</v>
      </c>
      <c r="V697" t="s">
        <v>92</v>
      </c>
      <c r="W697" t="s">
        <v>93</v>
      </c>
      <c r="X697" t="s">
        <v>93</v>
      </c>
      <c r="Z697" t="s">
        <v>52</v>
      </c>
      <c r="AA697" t="s">
        <v>64</v>
      </c>
      <c r="AC697" t="s">
        <v>54</v>
      </c>
      <c r="AD697" s="42">
        <v>44792</v>
      </c>
      <c r="AE697" s="42">
        <v>44770</v>
      </c>
      <c r="AF697" s="50">
        <v>44784</v>
      </c>
      <c r="AG697" s="49">
        <v>10</v>
      </c>
      <c r="AH697" s="50" t="s">
        <v>136</v>
      </c>
      <c r="AI697" s="1" t="s">
        <v>7566</v>
      </c>
      <c r="AJ697" s="1" t="s">
        <v>49</v>
      </c>
      <c r="AK697" s="50"/>
      <c r="AL697" s="1" t="s">
        <v>55</v>
      </c>
      <c r="AM697" s="50">
        <v>44772</v>
      </c>
      <c r="AN697" s="43">
        <v>0.82979887731481483</v>
      </c>
      <c r="AO697" t="s">
        <v>43</v>
      </c>
      <c r="AP697" s="44">
        <v>198</v>
      </c>
      <c r="AQ697" s="11" t="s">
        <v>66</v>
      </c>
    </row>
    <row r="698" spans="1:43" customFormat="1" ht="15" x14ac:dyDescent="0.25">
      <c r="A698" s="41">
        <v>2022</v>
      </c>
      <c r="B698" s="41">
        <v>7</v>
      </c>
      <c r="C698" t="s">
        <v>42</v>
      </c>
      <c r="D698" t="s">
        <v>6759</v>
      </c>
      <c r="E698" t="s">
        <v>6760</v>
      </c>
      <c r="F698" t="s">
        <v>43</v>
      </c>
      <c r="G698" t="s">
        <v>44</v>
      </c>
      <c r="H698" t="s">
        <v>58</v>
      </c>
      <c r="I698" t="s">
        <v>6761</v>
      </c>
      <c r="J698" t="s">
        <v>6762</v>
      </c>
      <c r="K698" t="s">
        <v>6973</v>
      </c>
      <c r="L698" t="s">
        <v>46</v>
      </c>
      <c r="M698" t="s">
        <v>6974</v>
      </c>
      <c r="N698" t="s">
        <v>6975</v>
      </c>
      <c r="O698" t="s">
        <v>62</v>
      </c>
      <c r="P698" t="s">
        <v>49</v>
      </c>
      <c r="Q698" t="s">
        <v>6890</v>
      </c>
      <c r="R698" s="41">
        <v>49</v>
      </c>
      <c r="S698" t="s">
        <v>1517</v>
      </c>
      <c r="T698" t="s">
        <v>1518</v>
      </c>
      <c r="U698" t="s">
        <v>65</v>
      </c>
      <c r="V698" t="s">
        <v>67</v>
      </c>
      <c r="X698" t="s">
        <v>648</v>
      </c>
      <c r="Z698" t="s">
        <v>52</v>
      </c>
      <c r="AA698" t="s">
        <v>60</v>
      </c>
      <c r="AC698" t="s">
        <v>70</v>
      </c>
      <c r="AD698" s="42">
        <v>44784</v>
      </c>
      <c r="AE698" s="42">
        <v>44746</v>
      </c>
      <c r="AF698" s="50">
        <v>44763</v>
      </c>
      <c r="AG698" s="49">
        <v>13</v>
      </c>
      <c r="AH698" s="50" t="s">
        <v>6907</v>
      </c>
      <c r="AI698" s="1" t="s">
        <v>6908</v>
      </c>
      <c r="AJ698" s="1" t="s">
        <v>65</v>
      </c>
      <c r="AK698" s="50">
        <v>44763</v>
      </c>
      <c r="AL698" s="1" t="s">
        <v>55</v>
      </c>
      <c r="AM698" s="50">
        <v>44764</v>
      </c>
      <c r="AN698" s="43">
        <v>0.7642353819444444</v>
      </c>
      <c r="AO698" t="s">
        <v>43</v>
      </c>
      <c r="AP698" s="44">
        <v>234556</v>
      </c>
      <c r="AQ698" s="11" t="s">
        <v>71</v>
      </c>
    </row>
    <row r="699" spans="1:43" customFormat="1" ht="15" x14ac:dyDescent="0.25">
      <c r="A699" s="41">
        <v>2022</v>
      </c>
      <c r="B699" s="41">
        <v>7</v>
      </c>
      <c r="C699" t="s">
        <v>42</v>
      </c>
      <c r="D699" t="s">
        <v>6763</v>
      </c>
      <c r="E699" t="s">
        <v>6764</v>
      </c>
      <c r="F699" t="s">
        <v>43</v>
      </c>
      <c r="G699" t="s">
        <v>44</v>
      </c>
      <c r="H699" t="s">
        <v>58</v>
      </c>
      <c r="I699" t="s">
        <v>6765</v>
      </c>
      <c r="J699" t="s">
        <v>6766</v>
      </c>
      <c r="K699" t="s">
        <v>6976</v>
      </c>
      <c r="L699" t="s">
        <v>46</v>
      </c>
      <c r="M699" t="s">
        <v>6977</v>
      </c>
      <c r="N699" t="s">
        <v>6978</v>
      </c>
      <c r="O699" t="s">
        <v>62</v>
      </c>
      <c r="P699" t="s">
        <v>49</v>
      </c>
      <c r="Q699" t="s">
        <v>59</v>
      </c>
      <c r="R699" s="41"/>
      <c r="S699" t="s">
        <v>1517</v>
      </c>
      <c r="T699" t="s">
        <v>1518</v>
      </c>
      <c r="U699" t="s">
        <v>65</v>
      </c>
      <c r="V699" t="s">
        <v>72</v>
      </c>
      <c r="W699" t="s">
        <v>112</v>
      </c>
      <c r="X699" t="s">
        <v>125</v>
      </c>
      <c r="Z699" t="s">
        <v>52</v>
      </c>
      <c r="AA699" t="s">
        <v>64</v>
      </c>
      <c r="AB699" t="s">
        <v>1416</v>
      </c>
      <c r="AC699" t="s">
        <v>70</v>
      </c>
      <c r="AD699" s="42"/>
      <c r="AE699" s="42">
        <v>44747</v>
      </c>
      <c r="AF699" s="50">
        <v>44747</v>
      </c>
      <c r="AG699" s="49">
        <v>0</v>
      </c>
      <c r="AH699" s="50" t="s">
        <v>6909</v>
      </c>
      <c r="AI699" s="1" t="s">
        <v>6910</v>
      </c>
      <c r="AJ699" s="1" t="s">
        <v>49</v>
      </c>
      <c r="AK699" s="50"/>
      <c r="AL699" s="1" t="s">
        <v>46</v>
      </c>
      <c r="AM699" s="50"/>
      <c r="AN699" s="43">
        <v>0.91472172453703704</v>
      </c>
      <c r="AO699" t="s">
        <v>43</v>
      </c>
      <c r="AP699" s="44">
        <v>234570</v>
      </c>
      <c r="AQ699" s="11" t="s">
        <v>66</v>
      </c>
    </row>
    <row r="700" spans="1:43" customFormat="1" ht="15" x14ac:dyDescent="0.25">
      <c r="A700" s="41">
        <v>2022</v>
      </c>
      <c r="B700" s="41">
        <v>7</v>
      </c>
      <c r="C700" t="s">
        <v>42</v>
      </c>
      <c r="D700" t="s">
        <v>6767</v>
      </c>
      <c r="E700" t="s">
        <v>6768</v>
      </c>
      <c r="F700" t="s">
        <v>43</v>
      </c>
      <c r="G700" t="s">
        <v>44</v>
      </c>
      <c r="H700" t="s">
        <v>45</v>
      </c>
      <c r="I700" t="s">
        <v>6769</v>
      </c>
      <c r="J700" t="s">
        <v>6770</v>
      </c>
      <c r="K700" t="s">
        <v>6979</v>
      </c>
      <c r="L700" t="s">
        <v>46</v>
      </c>
      <c r="M700" t="s">
        <v>6980</v>
      </c>
      <c r="N700" t="s">
        <v>6981</v>
      </c>
      <c r="O700" t="s">
        <v>62</v>
      </c>
      <c r="P700" t="s">
        <v>49</v>
      </c>
      <c r="Q700" t="s">
        <v>59</v>
      </c>
      <c r="R700" s="41"/>
      <c r="S700" t="s">
        <v>1527</v>
      </c>
      <c r="T700" t="s">
        <v>91</v>
      </c>
      <c r="U700" t="s">
        <v>49</v>
      </c>
      <c r="V700" t="s">
        <v>96</v>
      </c>
      <c r="W700" t="s">
        <v>3824</v>
      </c>
      <c r="X700" t="s">
        <v>1203</v>
      </c>
      <c r="Z700" t="s">
        <v>52</v>
      </c>
      <c r="AA700" t="s">
        <v>64</v>
      </c>
      <c r="AC700" t="s">
        <v>70</v>
      </c>
      <c r="AD700" s="42"/>
      <c r="AE700" s="42">
        <v>44747</v>
      </c>
      <c r="AF700" s="50">
        <v>44747</v>
      </c>
      <c r="AG700" s="49">
        <v>0</v>
      </c>
      <c r="AH700" s="50" t="s">
        <v>6911</v>
      </c>
      <c r="AI700" s="1" t="s">
        <v>6912</v>
      </c>
      <c r="AJ700" s="1" t="s">
        <v>49</v>
      </c>
      <c r="AK700" s="50"/>
      <c r="AL700" s="1" t="s">
        <v>46</v>
      </c>
      <c r="AM700" s="50"/>
      <c r="AN700" s="43">
        <v>0.93981450231481478</v>
      </c>
      <c r="AO700" t="s">
        <v>43</v>
      </c>
      <c r="AP700" s="44">
        <v>234572</v>
      </c>
      <c r="AQ700" s="11" t="s">
        <v>66</v>
      </c>
    </row>
    <row r="701" spans="1:43" customFormat="1" ht="15" x14ac:dyDescent="0.25">
      <c r="A701" s="41">
        <v>2022</v>
      </c>
      <c r="B701" s="41">
        <v>7</v>
      </c>
      <c r="C701" t="s">
        <v>42</v>
      </c>
      <c r="D701" t="s">
        <v>6771</v>
      </c>
      <c r="E701" t="s">
        <v>6772</v>
      </c>
      <c r="F701" t="s">
        <v>43</v>
      </c>
      <c r="G701" t="s">
        <v>44</v>
      </c>
      <c r="H701" t="s">
        <v>58</v>
      </c>
      <c r="I701" t="s">
        <v>6773</v>
      </c>
      <c r="J701" t="s">
        <v>6774</v>
      </c>
      <c r="K701" t="s">
        <v>6982</v>
      </c>
      <c r="L701" t="s">
        <v>46</v>
      </c>
      <c r="M701" t="s">
        <v>6983</v>
      </c>
      <c r="N701" t="s">
        <v>6984</v>
      </c>
      <c r="O701" t="s">
        <v>62</v>
      </c>
      <c r="P701" t="s">
        <v>49</v>
      </c>
      <c r="Q701" t="s">
        <v>59</v>
      </c>
      <c r="R701" s="41"/>
      <c r="S701" t="s">
        <v>1517</v>
      </c>
      <c r="T701" t="s">
        <v>1518</v>
      </c>
      <c r="U701" t="s">
        <v>49</v>
      </c>
      <c r="V701" t="s">
        <v>50</v>
      </c>
      <c r="W701" t="s">
        <v>6897</v>
      </c>
      <c r="X701" t="s">
        <v>5561</v>
      </c>
      <c r="Z701" t="s">
        <v>52</v>
      </c>
      <c r="AA701" t="s">
        <v>64</v>
      </c>
      <c r="AC701" t="s">
        <v>70</v>
      </c>
      <c r="AD701" s="42">
        <v>44772</v>
      </c>
      <c r="AE701" s="42">
        <v>44748</v>
      </c>
      <c r="AF701" s="50">
        <v>44753</v>
      </c>
      <c r="AG701" s="49">
        <v>3</v>
      </c>
      <c r="AH701" s="50" t="s">
        <v>136</v>
      </c>
      <c r="AI701" s="1" t="s">
        <v>6913</v>
      </c>
      <c r="AJ701" s="1" t="s">
        <v>49</v>
      </c>
      <c r="AK701" s="50"/>
      <c r="AL701" s="1" t="s">
        <v>46</v>
      </c>
      <c r="AM701" s="50"/>
      <c r="AN701" s="43">
        <v>0.87649378472222217</v>
      </c>
      <c r="AO701" t="s">
        <v>43</v>
      </c>
      <c r="AP701" s="44" t="s">
        <v>6771</v>
      </c>
      <c r="AQ701" s="11" t="s">
        <v>66</v>
      </c>
    </row>
    <row r="702" spans="1:43" customFormat="1" ht="15" x14ac:dyDescent="0.25">
      <c r="A702" s="41">
        <v>2022</v>
      </c>
      <c r="B702" s="41">
        <v>7</v>
      </c>
      <c r="C702" t="s">
        <v>42</v>
      </c>
      <c r="D702" t="s">
        <v>6775</v>
      </c>
      <c r="E702" t="s">
        <v>6776</v>
      </c>
      <c r="F702" t="s">
        <v>43</v>
      </c>
      <c r="G702" t="s">
        <v>44</v>
      </c>
      <c r="H702" t="s">
        <v>58</v>
      </c>
      <c r="I702" t="s">
        <v>6777</v>
      </c>
      <c r="J702" t="s">
        <v>6778</v>
      </c>
      <c r="K702" t="s">
        <v>6985</v>
      </c>
      <c r="L702" t="s">
        <v>46</v>
      </c>
      <c r="M702" t="s">
        <v>6986</v>
      </c>
      <c r="N702" t="s">
        <v>6987</v>
      </c>
      <c r="O702" t="s">
        <v>62</v>
      </c>
      <c r="P702" t="s">
        <v>49</v>
      </c>
      <c r="Q702" t="s">
        <v>59</v>
      </c>
      <c r="R702" s="41"/>
      <c r="S702" t="s">
        <v>1517</v>
      </c>
      <c r="T702" t="s">
        <v>1518</v>
      </c>
      <c r="U702" t="s">
        <v>49</v>
      </c>
      <c r="V702" t="s">
        <v>84</v>
      </c>
      <c r="W702" t="s">
        <v>3978</v>
      </c>
      <c r="X702" t="s">
        <v>3978</v>
      </c>
      <c r="Z702" t="s">
        <v>52</v>
      </c>
      <c r="AA702" t="s">
        <v>64</v>
      </c>
      <c r="AC702" t="s">
        <v>70</v>
      </c>
      <c r="AD702" s="42"/>
      <c r="AE702" s="42">
        <v>44748</v>
      </c>
      <c r="AF702" s="50">
        <v>44748</v>
      </c>
      <c r="AG702" s="49">
        <v>0</v>
      </c>
      <c r="AH702" s="50" t="s">
        <v>6914</v>
      </c>
      <c r="AI702" s="1" t="s">
        <v>6915</v>
      </c>
      <c r="AJ702" s="1" t="s">
        <v>49</v>
      </c>
      <c r="AK702" s="50"/>
      <c r="AL702" s="1" t="s">
        <v>46</v>
      </c>
      <c r="AM702" s="50"/>
      <c r="AN702" s="43">
        <v>9.9270486111111104E-3</v>
      </c>
      <c r="AO702" t="s">
        <v>43</v>
      </c>
      <c r="AP702" s="44" t="s">
        <v>6775</v>
      </c>
      <c r="AQ702" s="11" t="s">
        <v>66</v>
      </c>
    </row>
    <row r="703" spans="1:43" customFormat="1" ht="15" x14ac:dyDescent="0.25">
      <c r="A703" s="41">
        <v>2022</v>
      </c>
      <c r="B703" s="41">
        <v>7</v>
      </c>
      <c r="C703" t="s">
        <v>42</v>
      </c>
      <c r="D703" t="s">
        <v>6779</v>
      </c>
      <c r="E703" t="s">
        <v>6780</v>
      </c>
      <c r="F703" t="s">
        <v>43</v>
      </c>
      <c r="G703" t="s">
        <v>44</v>
      </c>
      <c r="H703" t="s">
        <v>58</v>
      </c>
      <c r="I703" t="s">
        <v>6781</v>
      </c>
      <c r="J703" t="s">
        <v>6782</v>
      </c>
      <c r="K703" t="s">
        <v>6988</v>
      </c>
      <c r="L703" t="s">
        <v>46</v>
      </c>
      <c r="M703" t="s">
        <v>6989</v>
      </c>
      <c r="N703" t="s">
        <v>6990</v>
      </c>
      <c r="O703" t="s">
        <v>62</v>
      </c>
      <c r="P703" t="s">
        <v>49</v>
      </c>
      <c r="Q703" t="s">
        <v>59</v>
      </c>
      <c r="R703" s="41"/>
      <c r="S703" t="s">
        <v>1527</v>
      </c>
      <c r="T703" t="s">
        <v>1518</v>
      </c>
      <c r="U703" t="s">
        <v>65</v>
      </c>
      <c r="V703" t="s">
        <v>84</v>
      </c>
      <c r="W703" t="s">
        <v>107</v>
      </c>
      <c r="X703" t="s">
        <v>108</v>
      </c>
      <c r="Z703" t="s">
        <v>52</v>
      </c>
      <c r="AA703" t="s">
        <v>64</v>
      </c>
      <c r="AC703" t="s">
        <v>70</v>
      </c>
      <c r="AD703" s="42"/>
      <c r="AE703" s="42">
        <v>44748</v>
      </c>
      <c r="AF703" s="50">
        <v>44749</v>
      </c>
      <c r="AG703" s="49">
        <v>1</v>
      </c>
      <c r="AH703" s="50" t="s">
        <v>6916</v>
      </c>
      <c r="AI703" s="1" t="s">
        <v>6917</v>
      </c>
      <c r="AJ703" s="1" t="s">
        <v>49</v>
      </c>
      <c r="AK703" s="50"/>
      <c r="AL703" s="1" t="s">
        <v>46</v>
      </c>
      <c r="AM703" s="50"/>
      <c r="AN703" s="43">
        <v>0.74645092592592588</v>
      </c>
      <c r="AO703" t="s">
        <v>43</v>
      </c>
      <c r="AP703" s="44" t="s">
        <v>6779</v>
      </c>
      <c r="AQ703" s="11" t="s">
        <v>66</v>
      </c>
    </row>
    <row r="704" spans="1:43" customFormat="1" ht="15" x14ac:dyDescent="0.25">
      <c r="A704" s="41">
        <v>2022</v>
      </c>
      <c r="B704" s="41">
        <v>7</v>
      </c>
      <c r="C704" t="s">
        <v>42</v>
      </c>
      <c r="D704" t="s">
        <v>6783</v>
      </c>
      <c r="E704" t="s">
        <v>6784</v>
      </c>
      <c r="F704" t="s">
        <v>43</v>
      </c>
      <c r="G704" t="s">
        <v>44</v>
      </c>
      <c r="H704" t="s">
        <v>58</v>
      </c>
      <c r="I704" t="s">
        <v>6785</v>
      </c>
      <c r="J704" t="s">
        <v>6786</v>
      </c>
      <c r="K704" t="s">
        <v>6991</v>
      </c>
      <c r="L704" t="s">
        <v>46</v>
      </c>
      <c r="M704" t="s">
        <v>6992</v>
      </c>
      <c r="N704" t="s">
        <v>6993</v>
      </c>
      <c r="O704" t="s">
        <v>62</v>
      </c>
      <c r="P704" t="s">
        <v>49</v>
      </c>
      <c r="Q704" t="s">
        <v>6891</v>
      </c>
      <c r="R704" s="41">
        <v>36</v>
      </c>
      <c r="S704" t="s">
        <v>1527</v>
      </c>
      <c r="T704" t="s">
        <v>1518</v>
      </c>
      <c r="U704" t="s">
        <v>49</v>
      </c>
      <c r="V704" t="s">
        <v>84</v>
      </c>
      <c r="X704" t="s">
        <v>6994</v>
      </c>
      <c r="Z704" t="s">
        <v>52</v>
      </c>
      <c r="AA704" t="s">
        <v>64</v>
      </c>
      <c r="AC704" t="s">
        <v>70</v>
      </c>
      <c r="AD704" s="42"/>
      <c r="AE704" s="42">
        <v>44749</v>
      </c>
      <c r="AF704" s="50">
        <v>44749</v>
      </c>
      <c r="AG704" s="49">
        <v>0</v>
      </c>
      <c r="AH704" s="50" t="s">
        <v>6918</v>
      </c>
      <c r="AI704" s="1" t="s">
        <v>6919</v>
      </c>
      <c r="AJ704" s="1" t="s">
        <v>49</v>
      </c>
      <c r="AK704" s="50"/>
      <c r="AL704" s="1" t="s">
        <v>46</v>
      </c>
      <c r="AM704" s="50"/>
      <c r="AN704" s="43">
        <v>0.99751817129629627</v>
      </c>
      <c r="AO704" t="s">
        <v>43</v>
      </c>
      <c r="AP704" s="44" t="s">
        <v>6783</v>
      </c>
      <c r="AQ704" s="11" t="s">
        <v>66</v>
      </c>
    </row>
    <row r="705" spans="1:43" customFormat="1" ht="15" x14ac:dyDescent="0.25">
      <c r="A705" s="41">
        <v>2022</v>
      </c>
      <c r="B705" s="41">
        <v>7</v>
      </c>
      <c r="C705" t="s">
        <v>42</v>
      </c>
      <c r="D705" t="s">
        <v>6787</v>
      </c>
      <c r="E705" t="s">
        <v>6788</v>
      </c>
      <c r="F705" t="s">
        <v>43</v>
      </c>
      <c r="G705" t="s">
        <v>44</v>
      </c>
      <c r="H705" t="s">
        <v>58</v>
      </c>
      <c r="I705" t="s">
        <v>6789</v>
      </c>
      <c r="J705" t="s">
        <v>6790</v>
      </c>
      <c r="K705" t="s">
        <v>6995</v>
      </c>
      <c r="L705" t="s">
        <v>46</v>
      </c>
      <c r="M705" t="s">
        <v>6996</v>
      </c>
      <c r="N705" t="s">
        <v>6997</v>
      </c>
      <c r="O705" t="s">
        <v>62</v>
      </c>
      <c r="P705" t="s">
        <v>49</v>
      </c>
      <c r="Q705" t="s">
        <v>59</v>
      </c>
      <c r="R705" s="41"/>
      <c r="S705" t="s">
        <v>1517</v>
      </c>
      <c r="T705" t="s">
        <v>1518</v>
      </c>
      <c r="U705" t="s">
        <v>65</v>
      </c>
      <c r="V705" t="s">
        <v>84</v>
      </c>
      <c r="W705" t="s">
        <v>107</v>
      </c>
      <c r="X705" t="s">
        <v>108</v>
      </c>
      <c r="Z705" t="s">
        <v>52</v>
      </c>
      <c r="AA705" t="s">
        <v>64</v>
      </c>
      <c r="AC705" t="s">
        <v>70</v>
      </c>
      <c r="AD705" s="42"/>
      <c r="AE705" s="42">
        <v>44749</v>
      </c>
      <c r="AF705" s="50">
        <v>44749</v>
      </c>
      <c r="AG705" s="49">
        <v>0</v>
      </c>
      <c r="AH705" s="50" t="s">
        <v>6920</v>
      </c>
      <c r="AI705" s="1" t="s">
        <v>6921</v>
      </c>
      <c r="AJ705" s="1" t="s">
        <v>49</v>
      </c>
      <c r="AK705" s="50"/>
      <c r="AL705" s="1" t="s">
        <v>46</v>
      </c>
      <c r="AM705" s="50"/>
      <c r="AN705" s="43">
        <v>0.49255177083333335</v>
      </c>
      <c r="AO705" t="s">
        <v>43</v>
      </c>
      <c r="AP705" s="44" t="s">
        <v>6787</v>
      </c>
      <c r="AQ705" s="11" t="s">
        <v>66</v>
      </c>
    </row>
    <row r="706" spans="1:43" customFormat="1" ht="15" x14ac:dyDescent="0.25">
      <c r="A706" s="41">
        <v>2022</v>
      </c>
      <c r="B706" s="41">
        <v>7</v>
      </c>
      <c r="C706" t="s">
        <v>42</v>
      </c>
      <c r="D706" t="s">
        <v>6791</v>
      </c>
      <c r="E706" t="s">
        <v>6792</v>
      </c>
      <c r="F706" t="s">
        <v>43</v>
      </c>
      <c r="G706" t="s">
        <v>44</v>
      </c>
      <c r="H706" t="s">
        <v>58</v>
      </c>
      <c r="I706" t="s">
        <v>6793</v>
      </c>
      <c r="J706" t="s">
        <v>6794</v>
      </c>
      <c r="K706" t="s">
        <v>6998</v>
      </c>
      <c r="L706" t="s">
        <v>46</v>
      </c>
      <c r="M706" t="s">
        <v>6999</v>
      </c>
      <c r="N706" t="s">
        <v>7000</v>
      </c>
      <c r="O706" t="s">
        <v>62</v>
      </c>
      <c r="P706" t="s">
        <v>49</v>
      </c>
      <c r="Q706" t="s">
        <v>6892</v>
      </c>
      <c r="R706" s="41">
        <v>34</v>
      </c>
      <c r="S706" t="s">
        <v>1517</v>
      </c>
      <c r="T706" t="s">
        <v>1518</v>
      </c>
      <c r="U706" t="s">
        <v>65</v>
      </c>
      <c r="V706" t="s">
        <v>92</v>
      </c>
      <c r="X706" t="s">
        <v>93</v>
      </c>
      <c r="Z706" t="s">
        <v>52</v>
      </c>
      <c r="AA706" t="s">
        <v>64</v>
      </c>
      <c r="AC706" t="s">
        <v>54</v>
      </c>
      <c r="AD706" s="42">
        <v>44786</v>
      </c>
      <c r="AE706" s="42">
        <v>44749</v>
      </c>
      <c r="AF706" s="50">
        <v>44767</v>
      </c>
      <c r="AG706" s="49">
        <v>12</v>
      </c>
      <c r="AH706" s="50" t="s">
        <v>136</v>
      </c>
      <c r="AI706" s="1" t="s">
        <v>6922</v>
      </c>
      <c r="AJ706" s="1" t="s">
        <v>65</v>
      </c>
      <c r="AK706" s="50">
        <v>44767</v>
      </c>
      <c r="AL706" s="1" t="s">
        <v>55</v>
      </c>
      <c r="AM706" s="50">
        <v>44755</v>
      </c>
      <c r="AN706" s="43">
        <v>0.62596565972222218</v>
      </c>
      <c r="AO706" t="s">
        <v>43</v>
      </c>
      <c r="AP706" s="44">
        <v>175</v>
      </c>
      <c r="AQ706" s="11" t="s">
        <v>66</v>
      </c>
    </row>
    <row r="707" spans="1:43" customFormat="1" ht="15" x14ac:dyDescent="0.25">
      <c r="A707" s="41">
        <v>2022</v>
      </c>
      <c r="B707" s="41">
        <v>7</v>
      </c>
      <c r="C707" t="s">
        <v>42</v>
      </c>
      <c r="D707" t="s">
        <v>6795</v>
      </c>
      <c r="E707" t="s">
        <v>6796</v>
      </c>
      <c r="F707" t="s">
        <v>43</v>
      </c>
      <c r="G707" t="s">
        <v>44</v>
      </c>
      <c r="H707" t="s">
        <v>58</v>
      </c>
      <c r="I707" t="s">
        <v>6797</v>
      </c>
      <c r="J707" t="s">
        <v>6798</v>
      </c>
      <c r="K707" t="s">
        <v>7001</v>
      </c>
      <c r="L707" t="s">
        <v>46</v>
      </c>
      <c r="M707" t="s">
        <v>7002</v>
      </c>
      <c r="N707" t="s">
        <v>7003</v>
      </c>
      <c r="O707" t="s">
        <v>62</v>
      </c>
      <c r="P707" t="s">
        <v>49</v>
      </c>
      <c r="Q707" t="s">
        <v>6893</v>
      </c>
      <c r="R707" s="41">
        <v>29</v>
      </c>
      <c r="S707" t="s">
        <v>1517</v>
      </c>
      <c r="T707" t="s">
        <v>87</v>
      </c>
      <c r="U707" t="s">
        <v>65</v>
      </c>
      <c r="V707" t="s">
        <v>92</v>
      </c>
      <c r="X707" t="s">
        <v>93</v>
      </c>
      <c r="Z707" t="s">
        <v>52</v>
      </c>
      <c r="AA707" t="s">
        <v>64</v>
      </c>
      <c r="AC707" t="s">
        <v>54</v>
      </c>
      <c r="AD707" s="42">
        <v>44786</v>
      </c>
      <c r="AE707" s="42">
        <v>44749</v>
      </c>
      <c r="AF707" s="50">
        <v>44767</v>
      </c>
      <c r="AG707" s="49">
        <v>12</v>
      </c>
      <c r="AH707" s="50" t="s">
        <v>136</v>
      </c>
      <c r="AI707" s="1" t="s">
        <v>6923</v>
      </c>
      <c r="AJ707" s="1" t="s">
        <v>65</v>
      </c>
      <c r="AK707" s="50">
        <v>44767</v>
      </c>
      <c r="AL707" s="1" t="s">
        <v>55</v>
      </c>
      <c r="AM707" s="50">
        <v>44755</v>
      </c>
      <c r="AN707" s="43">
        <v>0.67340347222222219</v>
      </c>
      <c r="AO707" t="s">
        <v>43</v>
      </c>
      <c r="AP707" s="44">
        <v>176</v>
      </c>
      <c r="AQ707" s="11" t="s">
        <v>66</v>
      </c>
    </row>
    <row r="708" spans="1:43" customFormat="1" ht="15" x14ac:dyDescent="0.25">
      <c r="A708" s="41">
        <v>2022</v>
      </c>
      <c r="B708" s="41">
        <v>7</v>
      </c>
      <c r="C708" t="s">
        <v>42</v>
      </c>
      <c r="D708" t="s">
        <v>6799</v>
      </c>
      <c r="E708" t="s">
        <v>6800</v>
      </c>
      <c r="F708" t="s">
        <v>43</v>
      </c>
      <c r="G708" t="s">
        <v>44</v>
      </c>
      <c r="H708" t="s">
        <v>58</v>
      </c>
      <c r="I708" t="s">
        <v>6801</v>
      </c>
      <c r="J708" t="s">
        <v>6802</v>
      </c>
      <c r="K708" t="s">
        <v>7004</v>
      </c>
      <c r="L708" t="s">
        <v>46</v>
      </c>
      <c r="M708" t="s">
        <v>7005</v>
      </c>
      <c r="N708" t="s">
        <v>7006</v>
      </c>
      <c r="O708" t="s">
        <v>62</v>
      </c>
      <c r="P708" t="s">
        <v>49</v>
      </c>
      <c r="Q708" t="s">
        <v>59</v>
      </c>
      <c r="R708" s="41"/>
      <c r="S708" t="s">
        <v>1517</v>
      </c>
      <c r="T708" t="s">
        <v>101</v>
      </c>
      <c r="U708" t="s">
        <v>65</v>
      </c>
      <c r="V708" t="s">
        <v>92</v>
      </c>
      <c r="X708" t="s">
        <v>93</v>
      </c>
      <c r="Z708" t="s">
        <v>52</v>
      </c>
      <c r="AA708" t="s">
        <v>64</v>
      </c>
      <c r="AC708" t="s">
        <v>54</v>
      </c>
      <c r="AD708" s="42">
        <v>44786</v>
      </c>
      <c r="AE708" s="42">
        <v>44749</v>
      </c>
      <c r="AF708" s="50">
        <v>44767</v>
      </c>
      <c r="AG708" s="49">
        <v>12</v>
      </c>
      <c r="AH708" s="50" t="s">
        <v>136</v>
      </c>
      <c r="AI708" s="1" t="s">
        <v>6924</v>
      </c>
      <c r="AJ708" s="1" t="s">
        <v>65</v>
      </c>
      <c r="AK708" s="50">
        <v>44767</v>
      </c>
      <c r="AL708" s="1" t="s">
        <v>55</v>
      </c>
      <c r="AM708" s="50">
        <v>44755</v>
      </c>
      <c r="AN708" s="43">
        <v>0.67791554398148146</v>
      </c>
      <c r="AO708" t="s">
        <v>43</v>
      </c>
      <c r="AP708" s="44">
        <v>177</v>
      </c>
      <c r="AQ708" s="11" t="s">
        <v>66</v>
      </c>
    </row>
    <row r="709" spans="1:43" customFormat="1" ht="15" x14ac:dyDescent="0.25">
      <c r="A709" s="41">
        <v>2022</v>
      </c>
      <c r="B709" s="41">
        <v>7</v>
      </c>
      <c r="C709" t="s">
        <v>42</v>
      </c>
      <c r="D709" t="s">
        <v>6803</v>
      </c>
      <c r="E709" t="s">
        <v>6804</v>
      </c>
      <c r="F709" t="s">
        <v>43</v>
      </c>
      <c r="G709" t="s">
        <v>44</v>
      </c>
      <c r="H709" t="s">
        <v>58</v>
      </c>
      <c r="I709" t="s">
        <v>6805</v>
      </c>
      <c r="J709" t="s">
        <v>6806</v>
      </c>
      <c r="K709" t="s">
        <v>7007</v>
      </c>
      <c r="L709" t="s">
        <v>46</v>
      </c>
      <c r="M709" t="s">
        <v>7008</v>
      </c>
      <c r="N709" t="s">
        <v>7009</v>
      </c>
      <c r="O709" t="s">
        <v>62</v>
      </c>
      <c r="P709" t="s">
        <v>49</v>
      </c>
      <c r="Q709" t="s">
        <v>59</v>
      </c>
      <c r="R709" s="41"/>
      <c r="S709" t="s">
        <v>1517</v>
      </c>
      <c r="T709" t="s">
        <v>87</v>
      </c>
      <c r="U709" t="s">
        <v>65</v>
      </c>
      <c r="V709" t="s">
        <v>92</v>
      </c>
      <c r="W709" t="s">
        <v>6898</v>
      </c>
      <c r="X709" t="s">
        <v>93</v>
      </c>
      <c r="Z709" t="s">
        <v>52</v>
      </c>
      <c r="AA709" t="s">
        <v>64</v>
      </c>
      <c r="AC709" t="s">
        <v>54</v>
      </c>
      <c r="AD709" s="42">
        <v>44786</v>
      </c>
      <c r="AE709" s="42">
        <v>44750</v>
      </c>
      <c r="AF709" s="50">
        <v>44767</v>
      </c>
      <c r="AG709" s="49">
        <v>11</v>
      </c>
      <c r="AH709" s="50" t="s">
        <v>136</v>
      </c>
      <c r="AI709" s="1" t="s">
        <v>6925</v>
      </c>
      <c r="AJ709" s="1" t="s">
        <v>65</v>
      </c>
      <c r="AK709" s="50">
        <v>44767</v>
      </c>
      <c r="AL709" s="1" t="s">
        <v>55</v>
      </c>
      <c r="AM709" s="50">
        <v>44755</v>
      </c>
      <c r="AN709" s="43">
        <v>9.3702314814814822E-2</v>
      </c>
      <c r="AO709" t="s">
        <v>43</v>
      </c>
      <c r="AP709" s="44">
        <v>174</v>
      </c>
      <c r="AQ709" s="11" t="s">
        <v>66</v>
      </c>
    </row>
    <row r="710" spans="1:43" customFormat="1" ht="15" x14ac:dyDescent="0.25">
      <c r="A710" s="41">
        <v>2022</v>
      </c>
      <c r="B710" s="41">
        <v>7</v>
      </c>
      <c r="C710" t="s">
        <v>42</v>
      </c>
      <c r="D710" t="s">
        <v>6807</v>
      </c>
      <c r="E710" t="s">
        <v>6808</v>
      </c>
      <c r="F710" t="s">
        <v>43</v>
      </c>
      <c r="G710" t="s">
        <v>44</v>
      </c>
      <c r="H710" t="s">
        <v>58</v>
      </c>
      <c r="I710" t="s">
        <v>6809</v>
      </c>
      <c r="J710" t="s">
        <v>6810</v>
      </c>
      <c r="K710" t="s">
        <v>7010</v>
      </c>
      <c r="L710" t="s">
        <v>46</v>
      </c>
      <c r="M710" t="s">
        <v>7011</v>
      </c>
      <c r="N710" t="s">
        <v>7012</v>
      </c>
      <c r="O710" t="s">
        <v>62</v>
      </c>
      <c r="P710" t="s">
        <v>49</v>
      </c>
      <c r="Q710" t="s">
        <v>59</v>
      </c>
      <c r="R710" s="41"/>
      <c r="S710" t="s">
        <v>1527</v>
      </c>
      <c r="T710" t="s">
        <v>1518</v>
      </c>
      <c r="U710" t="s">
        <v>65</v>
      </c>
      <c r="V710" t="s">
        <v>96</v>
      </c>
      <c r="W710" t="s">
        <v>6899</v>
      </c>
      <c r="X710" t="s">
        <v>7013</v>
      </c>
      <c r="Z710" t="s">
        <v>52</v>
      </c>
      <c r="AA710" t="s">
        <v>64</v>
      </c>
      <c r="AC710" t="s">
        <v>70</v>
      </c>
      <c r="AD710" s="42">
        <v>44772</v>
      </c>
      <c r="AE710" s="42">
        <v>44751</v>
      </c>
      <c r="AF710" s="50">
        <v>44753</v>
      </c>
      <c r="AG710" s="49">
        <v>0</v>
      </c>
      <c r="AH710" s="50" t="s">
        <v>136</v>
      </c>
      <c r="AI710" s="1" t="s">
        <v>6926</v>
      </c>
      <c r="AJ710" s="1" t="s">
        <v>49</v>
      </c>
      <c r="AK710" s="50"/>
      <c r="AL710" s="1" t="s">
        <v>46</v>
      </c>
      <c r="AM710" s="50"/>
      <c r="AN710" s="43">
        <v>0.49877086805555554</v>
      </c>
      <c r="AO710" t="s">
        <v>43</v>
      </c>
      <c r="AP710" s="44">
        <v>234765</v>
      </c>
      <c r="AQ710" s="11" t="s">
        <v>66</v>
      </c>
    </row>
    <row r="711" spans="1:43" customFormat="1" ht="15" x14ac:dyDescent="0.25">
      <c r="A711" s="41">
        <v>2022</v>
      </c>
      <c r="B711" s="41">
        <v>7</v>
      </c>
      <c r="C711" t="s">
        <v>42</v>
      </c>
      <c r="D711" t="s">
        <v>6811</v>
      </c>
      <c r="E711" t="s">
        <v>6812</v>
      </c>
      <c r="F711" t="s">
        <v>43</v>
      </c>
      <c r="G711" t="s">
        <v>44</v>
      </c>
      <c r="H711" t="s">
        <v>45</v>
      </c>
      <c r="I711" t="s">
        <v>6813</v>
      </c>
      <c r="J711" t="s">
        <v>6814</v>
      </c>
      <c r="K711" t="s">
        <v>7014</v>
      </c>
      <c r="L711" t="s">
        <v>46</v>
      </c>
      <c r="M711" t="s">
        <v>7015</v>
      </c>
      <c r="N711" t="s">
        <v>7016</v>
      </c>
      <c r="O711" t="s">
        <v>62</v>
      </c>
      <c r="P711" t="s">
        <v>49</v>
      </c>
      <c r="Q711" t="s">
        <v>59</v>
      </c>
      <c r="R711" s="41"/>
      <c r="S711" t="s">
        <v>1527</v>
      </c>
      <c r="T711" t="s">
        <v>91</v>
      </c>
      <c r="U711" t="s">
        <v>65</v>
      </c>
      <c r="V711" t="s">
        <v>96</v>
      </c>
      <c r="W711" t="s">
        <v>6900</v>
      </c>
      <c r="X711" t="s">
        <v>7017</v>
      </c>
      <c r="Z711" t="s">
        <v>52</v>
      </c>
      <c r="AA711" t="s">
        <v>6070</v>
      </c>
      <c r="AC711" t="s">
        <v>70</v>
      </c>
      <c r="AD711" s="42">
        <v>44772</v>
      </c>
      <c r="AE711" s="42">
        <v>44752</v>
      </c>
      <c r="AF711" s="50">
        <v>44753</v>
      </c>
      <c r="AG711" s="49">
        <v>0</v>
      </c>
      <c r="AH711" s="50" t="s">
        <v>136</v>
      </c>
      <c r="AI711" s="1" t="s">
        <v>6927</v>
      </c>
      <c r="AJ711" s="1" t="s">
        <v>49</v>
      </c>
      <c r="AK711" s="50"/>
      <c r="AL711" s="1" t="s">
        <v>46</v>
      </c>
      <c r="AM711" s="50"/>
      <c r="AN711" s="43">
        <v>0.87527218750000002</v>
      </c>
      <c r="AO711" t="s">
        <v>43</v>
      </c>
      <c r="AP711" s="44">
        <v>234766</v>
      </c>
      <c r="AQ711" s="11" t="s">
        <v>56</v>
      </c>
    </row>
    <row r="712" spans="1:43" customFormat="1" ht="15" x14ac:dyDescent="0.25">
      <c r="A712" s="41">
        <v>2022</v>
      </c>
      <c r="B712" s="41">
        <v>7</v>
      </c>
      <c r="C712" t="s">
        <v>42</v>
      </c>
      <c r="D712" t="s">
        <v>6815</v>
      </c>
      <c r="E712" t="s">
        <v>6816</v>
      </c>
      <c r="F712" t="s">
        <v>43</v>
      </c>
      <c r="G712" t="s">
        <v>44</v>
      </c>
      <c r="H712" t="s">
        <v>58</v>
      </c>
      <c r="I712" t="s">
        <v>6817</v>
      </c>
      <c r="J712" t="s">
        <v>6818</v>
      </c>
      <c r="K712" t="s">
        <v>7018</v>
      </c>
      <c r="L712" t="s">
        <v>46</v>
      </c>
      <c r="M712" t="s">
        <v>7019</v>
      </c>
      <c r="N712" t="s">
        <v>7020</v>
      </c>
      <c r="O712" t="s">
        <v>62</v>
      </c>
      <c r="P712" t="s">
        <v>65</v>
      </c>
      <c r="Q712" t="s">
        <v>59</v>
      </c>
      <c r="R712" s="41"/>
      <c r="S712" t="s">
        <v>1517</v>
      </c>
      <c r="T712" t="s">
        <v>91</v>
      </c>
      <c r="U712" t="s">
        <v>65</v>
      </c>
      <c r="V712" t="s">
        <v>73</v>
      </c>
      <c r="W712" t="s">
        <v>6901</v>
      </c>
      <c r="X712" t="s">
        <v>74</v>
      </c>
      <c r="Z712" t="s">
        <v>52</v>
      </c>
      <c r="AA712" t="s">
        <v>64</v>
      </c>
      <c r="AC712" t="s">
        <v>80</v>
      </c>
      <c r="AD712" s="42">
        <v>44772</v>
      </c>
      <c r="AE712" s="42">
        <v>44753</v>
      </c>
      <c r="AF712" s="50">
        <v>44753</v>
      </c>
      <c r="AG712" s="49">
        <v>0</v>
      </c>
      <c r="AH712" s="50" t="s">
        <v>136</v>
      </c>
      <c r="AI712" s="1" t="s">
        <v>6928</v>
      </c>
      <c r="AJ712" s="1" t="s">
        <v>49</v>
      </c>
      <c r="AK712" s="50"/>
      <c r="AL712" s="1" t="s">
        <v>46</v>
      </c>
      <c r="AM712" s="50"/>
      <c r="AN712" s="43">
        <v>0.72899267361111109</v>
      </c>
      <c r="AO712" t="s">
        <v>43</v>
      </c>
      <c r="AP712" s="44">
        <v>234826</v>
      </c>
      <c r="AQ712" s="11" t="s">
        <v>66</v>
      </c>
    </row>
    <row r="713" spans="1:43" customFormat="1" ht="15" x14ac:dyDescent="0.25">
      <c r="A713" s="41">
        <v>2022</v>
      </c>
      <c r="B713" s="41">
        <v>7</v>
      </c>
      <c r="C713" t="s">
        <v>42</v>
      </c>
      <c r="D713" t="s">
        <v>6819</v>
      </c>
      <c r="E713" t="s">
        <v>6820</v>
      </c>
      <c r="F713" t="s">
        <v>43</v>
      </c>
      <c r="G713" t="s">
        <v>44</v>
      </c>
      <c r="H713" t="s">
        <v>58</v>
      </c>
      <c r="I713" t="s">
        <v>6821</v>
      </c>
      <c r="J713" t="s">
        <v>6822</v>
      </c>
      <c r="K713" t="s">
        <v>7021</v>
      </c>
      <c r="L713" t="s">
        <v>46</v>
      </c>
      <c r="M713" t="s">
        <v>7022</v>
      </c>
      <c r="N713" t="s">
        <v>7023</v>
      </c>
      <c r="O713" t="s">
        <v>62</v>
      </c>
      <c r="P713" t="s">
        <v>49</v>
      </c>
      <c r="Q713" t="s">
        <v>59</v>
      </c>
      <c r="R713" s="41"/>
      <c r="S713" t="s">
        <v>1517</v>
      </c>
      <c r="T713" t="s">
        <v>1518</v>
      </c>
      <c r="U713" t="s">
        <v>65</v>
      </c>
      <c r="V713" t="s">
        <v>72</v>
      </c>
      <c r="W713" t="s">
        <v>112</v>
      </c>
      <c r="X713" t="s">
        <v>4363</v>
      </c>
      <c r="Z713" t="s">
        <v>52</v>
      </c>
      <c r="AA713" t="s">
        <v>64</v>
      </c>
      <c r="AB713" t="s">
        <v>1416</v>
      </c>
      <c r="AC713" t="s">
        <v>70</v>
      </c>
      <c r="AD713" s="42">
        <v>44775</v>
      </c>
      <c r="AE713" s="42">
        <v>44753</v>
      </c>
      <c r="AF713" s="50">
        <v>44754</v>
      </c>
      <c r="AG713" s="49">
        <v>1</v>
      </c>
      <c r="AH713" s="50" t="s">
        <v>1416</v>
      </c>
      <c r="AI713" s="1" t="s">
        <v>6929</v>
      </c>
      <c r="AJ713" s="1" t="s">
        <v>49</v>
      </c>
      <c r="AK713" s="50"/>
      <c r="AL713" s="1" t="s">
        <v>46</v>
      </c>
      <c r="AM713" s="50"/>
      <c r="AN713" s="43">
        <v>0.78453468749999999</v>
      </c>
      <c r="AO713" t="s">
        <v>43</v>
      </c>
      <c r="AP713" s="44">
        <v>234831</v>
      </c>
      <c r="AQ713" s="11" t="s">
        <v>66</v>
      </c>
    </row>
    <row r="714" spans="1:43" customFormat="1" ht="15" x14ac:dyDescent="0.25">
      <c r="A714" s="41">
        <v>2022</v>
      </c>
      <c r="B714" s="41">
        <v>7</v>
      </c>
      <c r="C714" t="s">
        <v>42</v>
      </c>
      <c r="D714" t="s">
        <v>6823</v>
      </c>
      <c r="E714" t="s">
        <v>6824</v>
      </c>
      <c r="F714" t="s">
        <v>43</v>
      </c>
      <c r="G714" t="s">
        <v>44</v>
      </c>
      <c r="H714" t="s">
        <v>45</v>
      </c>
      <c r="I714" t="s">
        <v>6825</v>
      </c>
      <c r="J714" t="s">
        <v>6826</v>
      </c>
      <c r="K714" t="s">
        <v>7024</v>
      </c>
      <c r="L714" t="s">
        <v>99</v>
      </c>
      <c r="M714" t="s">
        <v>7025</v>
      </c>
      <c r="N714" t="s">
        <v>7026</v>
      </c>
      <c r="O714" t="s">
        <v>62</v>
      </c>
      <c r="P714" t="s">
        <v>65</v>
      </c>
      <c r="Q714" t="s">
        <v>6894</v>
      </c>
      <c r="R714" s="41">
        <v>35</v>
      </c>
      <c r="S714" t="s">
        <v>1527</v>
      </c>
      <c r="T714" t="s">
        <v>1518</v>
      </c>
      <c r="U714" t="s">
        <v>65</v>
      </c>
      <c r="V714" t="s">
        <v>92</v>
      </c>
      <c r="X714" t="s">
        <v>93</v>
      </c>
      <c r="Z714" t="s">
        <v>52</v>
      </c>
      <c r="AA714" t="s">
        <v>64</v>
      </c>
      <c r="AC714" t="s">
        <v>54</v>
      </c>
      <c r="AD714" s="42">
        <v>44786</v>
      </c>
      <c r="AE714" s="42">
        <v>44756</v>
      </c>
      <c r="AF714" s="50">
        <v>44767</v>
      </c>
      <c r="AG714" s="49">
        <v>7</v>
      </c>
      <c r="AH714" s="50" t="s">
        <v>136</v>
      </c>
      <c r="AI714" s="1" t="s">
        <v>6930</v>
      </c>
      <c r="AJ714" s="1" t="s">
        <v>65</v>
      </c>
      <c r="AK714" s="50">
        <v>44767</v>
      </c>
      <c r="AL714" s="1" t="s">
        <v>55</v>
      </c>
      <c r="AM714" s="50">
        <v>44758</v>
      </c>
      <c r="AN714" s="43">
        <v>0.43988232638888891</v>
      </c>
      <c r="AO714" t="s">
        <v>43</v>
      </c>
      <c r="AP714" s="44">
        <v>178</v>
      </c>
      <c r="AQ714" s="11" t="s">
        <v>66</v>
      </c>
    </row>
    <row r="715" spans="1:43" customFormat="1" ht="15" x14ac:dyDescent="0.25">
      <c r="A715" s="41">
        <v>2022</v>
      </c>
      <c r="B715" s="41">
        <v>7</v>
      </c>
      <c r="C715" t="s">
        <v>42</v>
      </c>
      <c r="D715" t="s">
        <v>6827</v>
      </c>
      <c r="E715" t="s">
        <v>6828</v>
      </c>
      <c r="F715" t="s">
        <v>43</v>
      </c>
      <c r="G715" t="s">
        <v>44</v>
      </c>
      <c r="H715" t="s">
        <v>58</v>
      </c>
      <c r="I715" t="s">
        <v>6829</v>
      </c>
      <c r="J715" t="s">
        <v>6830</v>
      </c>
      <c r="K715" t="s">
        <v>7027</v>
      </c>
      <c r="L715" t="s">
        <v>46</v>
      </c>
      <c r="M715" t="s">
        <v>7028</v>
      </c>
      <c r="P715" t="s">
        <v>49</v>
      </c>
      <c r="Q715" t="s">
        <v>59</v>
      </c>
      <c r="R715" s="41"/>
      <c r="S715" t="s">
        <v>1517</v>
      </c>
      <c r="T715" t="s">
        <v>1518</v>
      </c>
      <c r="U715" t="s">
        <v>65</v>
      </c>
      <c r="V715" t="s">
        <v>84</v>
      </c>
      <c r="W715" t="s">
        <v>6902</v>
      </c>
      <c r="X715" t="s">
        <v>6994</v>
      </c>
      <c r="Z715" t="s">
        <v>52</v>
      </c>
      <c r="AA715" t="s">
        <v>64</v>
      </c>
      <c r="AC715" t="s">
        <v>70</v>
      </c>
      <c r="AD715" s="42">
        <v>44778</v>
      </c>
      <c r="AE715" s="42">
        <v>44757</v>
      </c>
      <c r="AF715" s="50">
        <v>44757</v>
      </c>
      <c r="AG715" s="49">
        <v>0</v>
      </c>
      <c r="AH715" s="50" t="s">
        <v>136</v>
      </c>
      <c r="AI715" s="1" t="s">
        <v>6931</v>
      </c>
      <c r="AJ715" s="1" t="s">
        <v>49</v>
      </c>
      <c r="AK715" s="50"/>
      <c r="AL715" s="1" t="s">
        <v>46</v>
      </c>
      <c r="AM715" s="50"/>
      <c r="AN715" s="43">
        <v>0.52244351851851856</v>
      </c>
      <c r="AO715" t="s">
        <v>43</v>
      </c>
      <c r="AP715" s="44" t="s">
        <v>6827</v>
      </c>
      <c r="AQ715" s="11" t="s">
        <v>66</v>
      </c>
    </row>
    <row r="716" spans="1:43" customFormat="1" ht="15" x14ac:dyDescent="0.25">
      <c r="A716" s="41">
        <v>2022</v>
      </c>
      <c r="B716" s="41">
        <v>7</v>
      </c>
      <c r="C716" t="s">
        <v>42</v>
      </c>
      <c r="D716" t="s">
        <v>6831</v>
      </c>
      <c r="E716" t="s">
        <v>6832</v>
      </c>
      <c r="F716" t="s">
        <v>43</v>
      </c>
      <c r="G716" t="s">
        <v>44</v>
      </c>
      <c r="H716" t="s">
        <v>58</v>
      </c>
      <c r="I716" t="s">
        <v>6833</v>
      </c>
      <c r="J716" t="s">
        <v>6834</v>
      </c>
      <c r="K716" t="s">
        <v>7029</v>
      </c>
      <c r="L716" t="s">
        <v>46</v>
      </c>
      <c r="M716" t="s">
        <v>7030</v>
      </c>
      <c r="N716" t="s">
        <v>7031</v>
      </c>
      <c r="O716" t="s">
        <v>62</v>
      </c>
      <c r="P716" t="s">
        <v>49</v>
      </c>
      <c r="Q716" t="s">
        <v>59</v>
      </c>
      <c r="R716" s="41"/>
      <c r="S716" t="s">
        <v>1527</v>
      </c>
      <c r="T716" t="s">
        <v>1518</v>
      </c>
      <c r="U716" t="s">
        <v>65</v>
      </c>
      <c r="V716" t="s">
        <v>84</v>
      </c>
      <c r="W716" t="s">
        <v>107</v>
      </c>
      <c r="X716" t="s">
        <v>108</v>
      </c>
      <c r="Z716" t="s">
        <v>52</v>
      </c>
      <c r="AA716" t="s">
        <v>64</v>
      </c>
      <c r="AC716" t="s">
        <v>70</v>
      </c>
      <c r="AD716" s="42">
        <v>44779</v>
      </c>
      <c r="AE716" s="42">
        <v>44757</v>
      </c>
      <c r="AF716" s="50">
        <v>44760</v>
      </c>
      <c r="AG716" s="49">
        <v>1</v>
      </c>
      <c r="AH716" s="50" t="s">
        <v>136</v>
      </c>
      <c r="AI716" s="1" t="s">
        <v>6932</v>
      </c>
      <c r="AJ716" s="1" t="s">
        <v>49</v>
      </c>
      <c r="AK716" s="50"/>
      <c r="AL716" s="1" t="s">
        <v>46</v>
      </c>
      <c r="AM716" s="50"/>
      <c r="AN716" s="43">
        <v>0.69985829861111115</v>
      </c>
      <c r="AO716" t="s">
        <v>43</v>
      </c>
      <c r="AP716" s="44" t="s">
        <v>6831</v>
      </c>
      <c r="AQ716" s="11" t="s">
        <v>66</v>
      </c>
    </row>
    <row r="717" spans="1:43" customFormat="1" ht="15" x14ac:dyDescent="0.25">
      <c r="A717" s="41">
        <v>2022</v>
      </c>
      <c r="B717" s="41">
        <v>7</v>
      </c>
      <c r="C717" t="s">
        <v>42</v>
      </c>
      <c r="D717" t="s">
        <v>6835</v>
      </c>
      <c r="E717" t="s">
        <v>6836</v>
      </c>
      <c r="F717" t="s">
        <v>43</v>
      </c>
      <c r="G717" t="s">
        <v>44</v>
      </c>
      <c r="H717" t="s">
        <v>58</v>
      </c>
      <c r="I717" t="s">
        <v>6837</v>
      </c>
      <c r="J717" t="s">
        <v>6838</v>
      </c>
      <c r="K717" t="s">
        <v>7032</v>
      </c>
      <c r="L717" t="s">
        <v>46</v>
      </c>
      <c r="M717" t="s">
        <v>7033</v>
      </c>
      <c r="N717" t="s">
        <v>7034</v>
      </c>
      <c r="O717" t="s">
        <v>62</v>
      </c>
      <c r="P717" t="s">
        <v>49</v>
      </c>
      <c r="Q717" t="s">
        <v>59</v>
      </c>
      <c r="R717" s="41"/>
      <c r="S717" t="s">
        <v>1517</v>
      </c>
      <c r="T717" t="s">
        <v>1518</v>
      </c>
      <c r="U717" t="s">
        <v>65</v>
      </c>
      <c r="V717" t="s">
        <v>84</v>
      </c>
      <c r="W717" t="s">
        <v>489</v>
      </c>
      <c r="X717" t="s">
        <v>147</v>
      </c>
      <c r="Z717" t="s">
        <v>52</v>
      </c>
      <c r="AA717" t="s">
        <v>64</v>
      </c>
      <c r="AC717" t="s">
        <v>70</v>
      </c>
      <c r="AD717" s="42">
        <v>44779</v>
      </c>
      <c r="AE717" s="42">
        <v>44757</v>
      </c>
      <c r="AF717" s="50">
        <v>44760</v>
      </c>
      <c r="AG717" s="49">
        <v>1</v>
      </c>
      <c r="AH717" s="50" t="s">
        <v>136</v>
      </c>
      <c r="AI717" s="1" t="s">
        <v>6933</v>
      </c>
      <c r="AJ717" s="1" t="s">
        <v>49</v>
      </c>
      <c r="AK717" s="50"/>
      <c r="AL717" s="1" t="s">
        <v>46</v>
      </c>
      <c r="AM717" s="50"/>
      <c r="AN717" s="43">
        <v>0.75564880787037036</v>
      </c>
      <c r="AO717" t="s">
        <v>43</v>
      </c>
      <c r="AP717" s="44" t="s">
        <v>6835</v>
      </c>
      <c r="AQ717" s="11" t="s">
        <v>66</v>
      </c>
    </row>
    <row r="718" spans="1:43" customFormat="1" ht="15" x14ac:dyDescent="0.25">
      <c r="A718" s="41">
        <v>2022</v>
      </c>
      <c r="B718" s="41">
        <v>7</v>
      </c>
      <c r="C718" t="s">
        <v>42</v>
      </c>
      <c r="D718" t="s">
        <v>6839</v>
      </c>
      <c r="E718" t="s">
        <v>6840</v>
      </c>
      <c r="F718" t="s">
        <v>43</v>
      </c>
      <c r="G718" t="s">
        <v>44</v>
      </c>
      <c r="H718" t="s">
        <v>58</v>
      </c>
      <c r="I718" t="s">
        <v>6841</v>
      </c>
      <c r="J718" t="s">
        <v>6842</v>
      </c>
      <c r="K718" t="s">
        <v>7035</v>
      </c>
      <c r="L718" t="s">
        <v>46</v>
      </c>
      <c r="M718" t="s">
        <v>7036</v>
      </c>
      <c r="N718" t="s">
        <v>7037</v>
      </c>
      <c r="O718" t="s">
        <v>62</v>
      </c>
      <c r="P718" t="s">
        <v>49</v>
      </c>
      <c r="Q718" t="s">
        <v>59</v>
      </c>
      <c r="R718" s="41"/>
      <c r="S718" t="s">
        <v>1517</v>
      </c>
      <c r="T718" t="s">
        <v>1518</v>
      </c>
      <c r="U718" t="s">
        <v>65</v>
      </c>
      <c r="V718" t="s">
        <v>84</v>
      </c>
      <c r="W718" t="s">
        <v>6903</v>
      </c>
      <c r="X718" t="s">
        <v>6903</v>
      </c>
      <c r="Z718" t="s">
        <v>52</v>
      </c>
      <c r="AA718" t="s">
        <v>64</v>
      </c>
      <c r="AC718" t="s">
        <v>70</v>
      </c>
      <c r="AD718" s="42">
        <v>44779</v>
      </c>
      <c r="AE718" s="42">
        <v>44758</v>
      </c>
      <c r="AF718" s="50">
        <v>44760</v>
      </c>
      <c r="AG718" s="49">
        <v>0</v>
      </c>
      <c r="AH718" s="50" t="s">
        <v>136</v>
      </c>
      <c r="AI718" s="1" t="s">
        <v>6934</v>
      </c>
      <c r="AJ718" s="1" t="s">
        <v>49</v>
      </c>
      <c r="AK718" s="50"/>
      <c r="AL718" s="1" t="s">
        <v>46</v>
      </c>
      <c r="AM718" s="50"/>
      <c r="AN718" s="43">
        <v>0.89689089120370369</v>
      </c>
      <c r="AO718" t="s">
        <v>43</v>
      </c>
      <c r="AP718" s="44" t="s">
        <v>6839</v>
      </c>
      <c r="AQ718" s="11" t="s">
        <v>66</v>
      </c>
    </row>
    <row r="719" spans="1:43" customFormat="1" ht="15" x14ac:dyDescent="0.25">
      <c r="A719" s="41">
        <v>2022</v>
      </c>
      <c r="B719" s="41">
        <v>7</v>
      </c>
      <c r="C719" t="s">
        <v>42</v>
      </c>
      <c r="D719" t="s">
        <v>6843</v>
      </c>
      <c r="E719" t="s">
        <v>6844</v>
      </c>
      <c r="F719" t="s">
        <v>43</v>
      </c>
      <c r="G719" t="s">
        <v>44</v>
      </c>
      <c r="H719" t="s">
        <v>102</v>
      </c>
      <c r="I719" t="s">
        <v>6845</v>
      </c>
      <c r="J719" t="s">
        <v>6846</v>
      </c>
      <c r="K719" t="s">
        <v>7038</v>
      </c>
      <c r="L719" t="s">
        <v>46</v>
      </c>
      <c r="M719" t="s">
        <v>7039</v>
      </c>
      <c r="N719" t="s">
        <v>7040</v>
      </c>
      <c r="O719" t="s">
        <v>62</v>
      </c>
      <c r="P719" t="s">
        <v>49</v>
      </c>
      <c r="Q719" t="s">
        <v>59</v>
      </c>
      <c r="R719" s="41"/>
      <c r="S719" t="s">
        <v>1517</v>
      </c>
      <c r="T719" t="s">
        <v>1518</v>
      </c>
      <c r="U719" t="s">
        <v>49</v>
      </c>
      <c r="V719" t="s">
        <v>84</v>
      </c>
      <c r="W719" t="s">
        <v>6902</v>
      </c>
      <c r="X719" t="s">
        <v>6994</v>
      </c>
      <c r="Z719" t="s">
        <v>52</v>
      </c>
      <c r="AA719" t="s">
        <v>64</v>
      </c>
      <c r="AC719" t="s">
        <v>70</v>
      </c>
      <c r="AD719" s="42">
        <v>44779</v>
      </c>
      <c r="AE719" s="42">
        <v>44758</v>
      </c>
      <c r="AF719" s="50">
        <v>44760</v>
      </c>
      <c r="AG719" s="49">
        <v>0</v>
      </c>
      <c r="AH719" s="50" t="s">
        <v>136</v>
      </c>
      <c r="AI719" s="1" t="s">
        <v>6935</v>
      </c>
      <c r="AJ719" s="1" t="s">
        <v>49</v>
      </c>
      <c r="AK719" s="50"/>
      <c r="AL719" s="1" t="s">
        <v>46</v>
      </c>
      <c r="AM719" s="50"/>
      <c r="AN719" s="43">
        <v>9.4400081018518517E-2</v>
      </c>
      <c r="AO719" t="s">
        <v>43</v>
      </c>
      <c r="AP719" s="44" t="s">
        <v>6843</v>
      </c>
      <c r="AQ719" s="11" t="s">
        <v>66</v>
      </c>
    </row>
    <row r="720" spans="1:43" customFormat="1" ht="15" x14ac:dyDescent="0.25">
      <c r="A720" s="41">
        <v>2022</v>
      </c>
      <c r="B720" s="41">
        <v>7</v>
      </c>
      <c r="C720" t="s">
        <v>42</v>
      </c>
      <c r="D720" t="s">
        <v>6847</v>
      </c>
      <c r="E720" t="s">
        <v>6848</v>
      </c>
      <c r="F720" t="s">
        <v>43</v>
      </c>
      <c r="G720" t="s">
        <v>44</v>
      </c>
      <c r="H720" t="s">
        <v>58</v>
      </c>
      <c r="I720" t="s">
        <v>6837</v>
      </c>
      <c r="J720" t="s">
        <v>6849</v>
      </c>
      <c r="K720" t="s">
        <v>7032</v>
      </c>
      <c r="L720" t="s">
        <v>46</v>
      </c>
      <c r="M720" t="s">
        <v>7041</v>
      </c>
      <c r="N720" t="s">
        <v>7034</v>
      </c>
      <c r="O720" t="s">
        <v>62</v>
      </c>
      <c r="P720" t="s">
        <v>49</v>
      </c>
      <c r="Q720" t="s">
        <v>59</v>
      </c>
      <c r="R720" s="41"/>
      <c r="S720" t="s">
        <v>1517</v>
      </c>
      <c r="T720" t="s">
        <v>1518</v>
      </c>
      <c r="U720" t="s">
        <v>65</v>
      </c>
      <c r="V720" t="s">
        <v>84</v>
      </c>
      <c r="W720" t="s">
        <v>489</v>
      </c>
      <c r="X720" t="s">
        <v>147</v>
      </c>
      <c r="Z720" t="s">
        <v>52</v>
      </c>
      <c r="AA720" t="s">
        <v>64</v>
      </c>
      <c r="AC720" t="s">
        <v>70</v>
      </c>
      <c r="AD720" s="42">
        <v>44779</v>
      </c>
      <c r="AE720" s="42">
        <v>44758</v>
      </c>
      <c r="AF720" s="50">
        <v>44760</v>
      </c>
      <c r="AG720" s="49">
        <v>0</v>
      </c>
      <c r="AH720" s="50" t="s">
        <v>136</v>
      </c>
      <c r="AI720" s="1" t="s">
        <v>6936</v>
      </c>
      <c r="AJ720" s="1" t="s">
        <v>49</v>
      </c>
      <c r="AK720" s="50"/>
      <c r="AL720" s="1" t="s">
        <v>46</v>
      </c>
      <c r="AM720" s="50"/>
      <c r="AN720" s="43">
        <v>9.7814201388888883E-2</v>
      </c>
      <c r="AO720" t="s">
        <v>43</v>
      </c>
      <c r="AP720" s="44" t="s">
        <v>6847</v>
      </c>
      <c r="AQ720" s="11" t="s">
        <v>66</v>
      </c>
    </row>
    <row r="721" spans="1:43" customFormat="1" ht="15" x14ac:dyDescent="0.25">
      <c r="A721" s="41">
        <v>2022</v>
      </c>
      <c r="B721" s="41">
        <v>7</v>
      </c>
      <c r="C721" t="s">
        <v>42</v>
      </c>
      <c r="D721" t="s">
        <v>6850</v>
      </c>
      <c r="E721" t="s">
        <v>6851</v>
      </c>
      <c r="F721" t="s">
        <v>43</v>
      </c>
      <c r="G721" t="s">
        <v>44</v>
      </c>
      <c r="H721" t="s">
        <v>45</v>
      </c>
      <c r="I721" t="s">
        <v>6852</v>
      </c>
      <c r="J721" t="s">
        <v>6853</v>
      </c>
      <c r="K721" t="s">
        <v>7042</v>
      </c>
      <c r="L721" t="s">
        <v>46</v>
      </c>
      <c r="M721" t="s">
        <v>7043</v>
      </c>
      <c r="N721" t="s">
        <v>7044</v>
      </c>
      <c r="O721" t="s">
        <v>62</v>
      </c>
      <c r="P721" t="s">
        <v>49</v>
      </c>
      <c r="Q721" t="s">
        <v>59</v>
      </c>
      <c r="R721" s="41"/>
      <c r="S721" t="s">
        <v>1527</v>
      </c>
      <c r="T721" t="s">
        <v>1518</v>
      </c>
      <c r="U721" t="s">
        <v>65</v>
      </c>
      <c r="V721" t="s">
        <v>84</v>
      </c>
      <c r="W721" t="s">
        <v>107</v>
      </c>
      <c r="X721" t="s">
        <v>108</v>
      </c>
      <c r="Z721" t="s">
        <v>52</v>
      </c>
      <c r="AA721" t="s">
        <v>64</v>
      </c>
      <c r="AC721" t="s">
        <v>70</v>
      </c>
      <c r="AD721" s="42">
        <v>44779</v>
      </c>
      <c r="AE721" s="42">
        <v>44758</v>
      </c>
      <c r="AF721" s="50">
        <v>44760</v>
      </c>
      <c r="AG721" s="49">
        <v>0</v>
      </c>
      <c r="AH721" s="50" t="s">
        <v>136</v>
      </c>
      <c r="AI721" s="1" t="s">
        <v>6937</v>
      </c>
      <c r="AJ721" s="1" t="s">
        <v>49</v>
      </c>
      <c r="AK721" s="50"/>
      <c r="AL721" s="1" t="s">
        <v>46</v>
      </c>
      <c r="AM721" s="50"/>
      <c r="AN721" s="43">
        <v>0.76561111111111113</v>
      </c>
      <c r="AO721" t="s">
        <v>43</v>
      </c>
      <c r="AP721" s="44" t="s">
        <v>6850</v>
      </c>
      <c r="AQ721" s="11" t="s">
        <v>66</v>
      </c>
    </row>
    <row r="722" spans="1:43" customFormat="1" ht="15" x14ac:dyDescent="0.25">
      <c r="A722" s="41">
        <v>2022</v>
      </c>
      <c r="B722" s="41">
        <v>7</v>
      </c>
      <c r="C722" t="s">
        <v>42</v>
      </c>
      <c r="D722" t="s">
        <v>6854</v>
      </c>
      <c r="E722" t="s">
        <v>6855</v>
      </c>
      <c r="F722" t="s">
        <v>43</v>
      </c>
      <c r="G722" t="s">
        <v>44</v>
      </c>
      <c r="H722" t="s">
        <v>58</v>
      </c>
      <c r="I722" t="s">
        <v>6856</v>
      </c>
      <c r="J722" t="s">
        <v>6857</v>
      </c>
      <c r="K722" t="s">
        <v>7045</v>
      </c>
      <c r="L722" t="s">
        <v>46</v>
      </c>
      <c r="M722" t="s">
        <v>7046</v>
      </c>
      <c r="N722" t="s">
        <v>7047</v>
      </c>
      <c r="O722" t="s">
        <v>62</v>
      </c>
      <c r="P722" t="s">
        <v>65</v>
      </c>
      <c r="Q722" t="s">
        <v>59</v>
      </c>
      <c r="R722" s="41"/>
      <c r="S722" t="s">
        <v>1517</v>
      </c>
      <c r="T722" t="s">
        <v>1518</v>
      </c>
      <c r="U722" t="s">
        <v>65</v>
      </c>
      <c r="V722" t="s">
        <v>72</v>
      </c>
      <c r="W722" t="s">
        <v>6904</v>
      </c>
      <c r="X722" t="s">
        <v>114</v>
      </c>
      <c r="Z722" t="s">
        <v>52</v>
      </c>
      <c r="AA722" t="s">
        <v>6070</v>
      </c>
      <c r="AC722" t="s">
        <v>54</v>
      </c>
      <c r="AD722" s="42">
        <v>44792</v>
      </c>
      <c r="AE722" s="42">
        <v>44759</v>
      </c>
      <c r="AF722" s="50">
        <v>44771</v>
      </c>
      <c r="AG722" s="49">
        <v>9</v>
      </c>
      <c r="AH722" s="50" t="s">
        <v>6938</v>
      </c>
      <c r="AI722" s="1" t="s">
        <v>6939</v>
      </c>
      <c r="AJ722" s="1" t="s">
        <v>65</v>
      </c>
      <c r="AK722" s="50">
        <v>44771</v>
      </c>
      <c r="AL722" s="1" t="s">
        <v>55</v>
      </c>
      <c r="AM722" s="50">
        <v>44761</v>
      </c>
      <c r="AN722" s="43">
        <v>0.94523391203703699</v>
      </c>
      <c r="AO722" t="s">
        <v>43</v>
      </c>
      <c r="AP722" s="44">
        <v>170</v>
      </c>
      <c r="AQ722" s="11" t="s">
        <v>56</v>
      </c>
    </row>
    <row r="723" spans="1:43" customFormat="1" ht="15" x14ac:dyDescent="0.25">
      <c r="A723" s="41">
        <v>2022</v>
      </c>
      <c r="B723" s="41">
        <v>7</v>
      </c>
      <c r="C723" t="s">
        <v>42</v>
      </c>
      <c r="D723" t="s">
        <v>6858</v>
      </c>
      <c r="E723" t="s">
        <v>6859</v>
      </c>
      <c r="F723" t="s">
        <v>43</v>
      </c>
      <c r="G723" t="s">
        <v>44</v>
      </c>
      <c r="H723" t="s">
        <v>58</v>
      </c>
      <c r="I723" t="s">
        <v>6860</v>
      </c>
      <c r="J723" t="s">
        <v>6861</v>
      </c>
      <c r="K723" t="s">
        <v>7048</v>
      </c>
      <c r="L723" t="s">
        <v>46</v>
      </c>
      <c r="M723" t="s">
        <v>7049</v>
      </c>
      <c r="N723" t="s">
        <v>7050</v>
      </c>
      <c r="O723" t="s">
        <v>62</v>
      </c>
      <c r="P723" t="s">
        <v>49</v>
      </c>
      <c r="Q723" t="s">
        <v>59</v>
      </c>
      <c r="R723" s="41"/>
      <c r="S723" t="s">
        <v>1517</v>
      </c>
      <c r="T723" t="s">
        <v>1518</v>
      </c>
      <c r="U723" t="s">
        <v>65</v>
      </c>
      <c r="V723" t="s">
        <v>50</v>
      </c>
      <c r="W723" t="s">
        <v>693</v>
      </c>
      <c r="X723" t="s">
        <v>694</v>
      </c>
      <c r="Z723" t="s">
        <v>52</v>
      </c>
      <c r="AA723" t="s">
        <v>64</v>
      </c>
      <c r="AC723" t="s">
        <v>70</v>
      </c>
      <c r="AD723" s="42">
        <v>44786</v>
      </c>
      <c r="AE723" s="42">
        <v>44759</v>
      </c>
      <c r="AF723" s="50">
        <v>44767</v>
      </c>
      <c r="AG723" s="49">
        <v>5</v>
      </c>
      <c r="AH723" s="50" t="s">
        <v>136</v>
      </c>
      <c r="AI723" s="1" t="s">
        <v>6940</v>
      </c>
      <c r="AJ723" s="1" t="s">
        <v>49</v>
      </c>
      <c r="AK723" s="50"/>
      <c r="AL723" s="1" t="s">
        <v>46</v>
      </c>
      <c r="AM723" s="50"/>
      <c r="AN723" s="43">
        <v>0.32950300925925924</v>
      </c>
      <c r="AO723" t="s">
        <v>43</v>
      </c>
      <c r="AP723" s="44" t="s">
        <v>6858</v>
      </c>
      <c r="AQ723" s="11" t="s">
        <v>66</v>
      </c>
    </row>
    <row r="724" spans="1:43" customFormat="1" ht="15" x14ac:dyDescent="0.25">
      <c r="A724" s="41">
        <v>2022</v>
      </c>
      <c r="B724" s="41">
        <v>7</v>
      </c>
      <c r="C724" t="s">
        <v>42</v>
      </c>
      <c r="D724" t="s">
        <v>6862</v>
      </c>
      <c r="E724" t="s">
        <v>6863</v>
      </c>
      <c r="F724" t="s">
        <v>43</v>
      </c>
      <c r="G724" t="s">
        <v>44</v>
      </c>
      <c r="H724" t="s">
        <v>5669</v>
      </c>
      <c r="I724" t="s">
        <v>6864</v>
      </c>
      <c r="J724" t="s">
        <v>6865</v>
      </c>
      <c r="K724" t="s">
        <v>7051</v>
      </c>
      <c r="L724" t="s">
        <v>46</v>
      </c>
      <c r="M724" t="s">
        <v>7052</v>
      </c>
      <c r="N724" t="s">
        <v>7053</v>
      </c>
      <c r="O724" t="s">
        <v>62</v>
      </c>
      <c r="P724" t="s">
        <v>49</v>
      </c>
      <c r="Q724" t="s">
        <v>59</v>
      </c>
      <c r="R724" s="41"/>
      <c r="S724" t="s">
        <v>1517</v>
      </c>
      <c r="T724" t="s">
        <v>1518</v>
      </c>
      <c r="U724" t="s">
        <v>65</v>
      </c>
      <c r="V724" t="s">
        <v>84</v>
      </c>
      <c r="W724" t="s">
        <v>1245</v>
      </c>
      <c r="X724" t="s">
        <v>1245</v>
      </c>
      <c r="Z724" t="s">
        <v>52</v>
      </c>
      <c r="AA724" t="s">
        <v>64</v>
      </c>
      <c r="AC724" t="s">
        <v>70</v>
      </c>
      <c r="AD724" s="42">
        <v>44779</v>
      </c>
      <c r="AE724" s="42">
        <v>44760</v>
      </c>
      <c r="AF724" s="50">
        <v>44760</v>
      </c>
      <c r="AG724" s="49">
        <v>0</v>
      </c>
      <c r="AH724" s="50" t="s">
        <v>136</v>
      </c>
      <c r="AI724" s="1" t="s">
        <v>6941</v>
      </c>
      <c r="AJ724" s="1" t="s">
        <v>49</v>
      </c>
      <c r="AK724" s="50"/>
      <c r="AL724" s="1" t="s">
        <v>46</v>
      </c>
      <c r="AM724" s="50"/>
      <c r="AN724" s="43">
        <v>9.4475347222222228E-2</v>
      </c>
      <c r="AO724" t="s">
        <v>43</v>
      </c>
      <c r="AP724" s="44" t="s">
        <v>6862</v>
      </c>
      <c r="AQ724" s="11" t="s">
        <v>66</v>
      </c>
    </row>
    <row r="725" spans="1:43" customFormat="1" ht="15" x14ac:dyDescent="0.25">
      <c r="A725" s="41">
        <v>2022</v>
      </c>
      <c r="B725" s="41">
        <v>7</v>
      </c>
      <c r="C725" t="s">
        <v>42</v>
      </c>
      <c r="D725" t="s">
        <v>6866</v>
      </c>
      <c r="E725" t="s">
        <v>6867</v>
      </c>
      <c r="F725" t="s">
        <v>43</v>
      </c>
      <c r="G725" t="s">
        <v>44</v>
      </c>
      <c r="H725" t="s">
        <v>58</v>
      </c>
      <c r="I725" t="s">
        <v>6868</v>
      </c>
      <c r="J725" t="s">
        <v>6869</v>
      </c>
      <c r="K725" t="s">
        <v>7054</v>
      </c>
      <c r="L725" t="s">
        <v>46</v>
      </c>
      <c r="M725" t="s">
        <v>7055</v>
      </c>
      <c r="N725" t="s">
        <v>7056</v>
      </c>
      <c r="O725" t="s">
        <v>62</v>
      </c>
      <c r="P725" t="s">
        <v>49</v>
      </c>
      <c r="Q725" t="s">
        <v>59</v>
      </c>
      <c r="R725" s="41"/>
      <c r="S725" t="s">
        <v>1517</v>
      </c>
      <c r="T725" t="s">
        <v>1518</v>
      </c>
      <c r="U725" t="s">
        <v>49</v>
      </c>
      <c r="V725" t="s">
        <v>84</v>
      </c>
      <c r="W725" t="s">
        <v>6905</v>
      </c>
      <c r="X725" t="s">
        <v>6905</v>
      </c>
      <c r="Z725" t="s">
        <v>52</v>
      </c>
      <c r="AA725" t="s">
        <v>64</v>
      </c>
      <c r="AC725" t="s">
        <v>70</v>
      </c>
      <c r="AD725" s="42">
        <v>44779</v>
      </c>
      <c r="AE725" s="42">
        <v>44760</v>
      </c>
      <c r="AF725" s="50">
        <v>44760</v>
      </c>
      <c r="AG725" s="49">
        <v>0</v>
      </c>
      <c r="AH725" s="50" t="s">
        <v>136</v>
      </c>
      <c r="AI725" s="1" t="s">
        <v>6942</v>
      </c>
      <c r="AJ725" s="1" t="s">
        <v>49</v>
      </c>
      <c r="AK725" s="50"/>
      <c r="AL725" s="1" t="s">
        <v>46</v>
      </c>
      <c r="AM725" s="50"/>
      <c r="AN725" s="43">
        <v>0.48988749999999998</v>
      </c>
      <c r="AO725" t="s">
        <v>43</v>
      </c>
      <c r="AP725" s="44" t="s">
        <v>6866</v>
      </c>
      <c r="AQ725" s="11" t="s">
        <v>66</v>
      </c>
    </row>
    <row r="726" spans="1:43" customFormat="1" ht="15" x14ac:dyDescent="0.25">
      <c r="A726" s="41">
        <v>2022</v>
      </c>
      <c r="B726" s="41">
        <v>7</v>
      </c>
      <c r="C726" t="s">
        <v>42</v>
      </c>
      <c r="D726" t="s">
        <v>6870</v>
      </c>
      <c r="E726" t="s">
        <v>6871</v>
      </c>
      <c r="F726" t="s">
        <v>43</v>
      </c>
      <c r="G726" t="s">
        <v>44</v>
      </c>
      <c r="H726" t="s">
        <v>58</v>
      </c>
      <c r="I726" t="s">
        <v>6872</v>
      </c>
      <c r="J726" t="s">
        <v>6873</v>
      </c>
      <c r="K726" t="s">
        <v>7057</v>
      </c>
      <c r="L726" t="s">
        <v>99</v>
      </c>
      <c r="M726" t="s">
        <v>7058</v>
      </c>
      <c r="N726" t="s">
        <v>7059</v>
      </c>
      <c r="O726" t="s">
        <v>62</v>
      </c>
      <c r="P726" t="s">
        <v>49</v>
      </c>
      <c r="Q726" t="s">
        <v>59</v>
      </c>
      <c r="R726" s="41"/>
      <c r="S726" t="s">
        <v>1517</v>
      </c>
      <c r="T726" t="s">
        <v>1518</v>
      </c>
      <c r="U726" t="s">
        <v>49</v>
      </c>
      <c r="V726" t="s">
        <v>84</v>
      </c>
      <c r="W726" t="s">
        <v>6906</v>
      </c>
      <c r="X726" t="s">
        <v>7060</v>
      </c>
      <c r="Z726" t="s">
        <v>52</v>
      </c>
      <c r="AA726" t="s">
        <v>64</v>
      </c>
      <c r="AC726" t="s">
        <v>70</v>
      </c>
      <c r="AD726" s="42">
        <v>44779</v>
      </c>
      <c r="AE726" s="42">
        <v>44760</v>
      </c>
      <c r="AF726" s="50">
        <v>44760</v>
      </c>
      <c r="AG726" s="49">
        <v>0</v>
      </c>
      <c r="AH726" s="50" t="s">
        <v>136</v>
      </c>
      <c r="AI726" s="1" t="s">
        <v>6943</v>
      </c>
      <c r="AJ726" s="1" t="s">
        <v>49</v>
      </c>
      <c r="AK726" s="50"/>
      <c r="AL726" s="1" t="s">
        <v>46</v>
      </c>
      <c r="AM726" s="50"/>
      <c r="AN726" s="43">
        <v>0.57147225694444448</v>
      </c>
      <c r="AO726" t="s">
        <v>43</v>
      </c>
      <c r="AP726" s="44" t="s">
        <v>6870</v>
      </c>
      <c r="AQ726" s="11" t="s">
        <v>66</v>
      </c>
    </row>
    <row r="727" spans="1:43" customFormat="1" ht="15" x14ac:dyDescent="0.25">
      <c r="A727" s="41">
        <v>2022</v>
      </c>
      <c r="B727" s="41">
        <v>7</v>
      </c>
      <c r="C727" t="s">
        <v>42</v>
      </c>
      <c r="D727" t="s">
        <v>6874</v>
      </c>
      <c r="E727" t="s">
        <v>6875</v>
      </c>
      <c r="F727" t="s">
        <v>6621</v>
      </c>
      <c r="G727" t="s">
        <v>44</v>
      </c>
      <c r="H727" t="s">
        <v>58</v>
      </c>
      <c r="I727" t="s">
        <v>6876</v>
      </c>
      <c r="J727" t="s">
        <v>1617</v>
      </c>
      <c r="K727" t="s">
        <v>7061</v>
      </c>
      <c r="L727" t="s">
        <v>46</v>
      </c>
      <c r="M727" t="s">
        <v>7062</v>
      </c>
      <c r="O727" t="s">
        <v>62</v>
      </c>
      <c r="P727" t="s">
        <v>49</v>
      </c>
      <c r="Q727" t="s">
        <v>6895</v>
      </c>
      <c r="R727" s="41">
        <v>53</v>
      </c>
      <c r="S727" t="s">
        <v>1517</v>
      </c>
      <c r="T727" t="s">
        <v>1518</v>
      </c>
      <c r="U727" t="s">
        <v>49</v>
      </c>
      <c r="V727" t="s">
        <v>73</v>
      </c>
      <c r="X727" t="s">
        <v>5418</v>
      </c>
      <c r="Y727" t="s">
        <v>60</v>
      </c>
      <c r="Z727" t="s">
        <v>52</v>
      </c>
      <c r="AA727" t="s">
        <v>53</v>
      </c>
      <c r="AC727" t="s">
        <v>70</v>
      </c>
      <c r="AD727" s="42">
        <v>44779</v>
      </c>
      <c r="AE727" s="42">
        <v>44760</v>
      </c>
      <c r="AF727" s="50">
        <v>44760</v>
      </c>
      <c r="AG727" s="49">
        <v>0</v>
      </c>
      <c r="AH727" s="50" t="s">
        <v>136</v>
      </c>
      <c r="AI727" s="1" t="s">
        <v>6944</v>
      </c>
      <c r="AJ727" s="1" t="s">
        <v>65</v>
      </c>
      <c r="AK727" s="50">
        <v>44760</v>
      </c>
      <c r="AL727" s="1" t="s">
        <v>46</v>
      </c>
      <c r="AM727" s="50"/>
      <c r="AN727" s="43">
        <v>0.76791137731481485</v>
      </c>
      <c r="AO727" t="s">
        <v>6945</v>
      </c>
      <c r="AP727" s="44" t="s">
        <v>6874</v>
      </c>
      <c r="AQ727" s="11" t="s">
        <v>56</v>
      </c>
    </row>
    <row r="728" spans="1:43" customFormat="1" ht="15" x14ac:dyDescent="0.25">
      <c r="A728" s="41">
        <v>2022</v>
      </c>
      <c r="B728" s="41">
        <v>7</v>
      </c>
      <c r="C728" t="s">
        <v>42</v>
      </c>
      <c r="D728" t="s">
        <v>6877</v>
      </c>
      <c r="E728" t="s">
        <v>6878</v>
      </c>
      <c r="F728" t="s">
        <v>43</v>
      </c>
      <c r="G728" t="s">
        <v>44</v>
      </c>
      <c r="H728" t="s">
        <v>58</v>
      </c>
      <c r="I728" t="s">
        <v>6879</v>
      </c>
      <c r="J728" t="s">
        <v>6880</v>
      </c>
      <c r="K728" t="s">
        <v>7063</v>
      </c>
      <c r="L728" t="s">
        <v>46</v>
      </c>
      <c r="M728" t="s">
        <v>7064</v>
      </c>
      <c r="N728" t="s">
        <v>7065</v>
      </c>
      <c r="O728" t="s">
        <v>62</v>
      </c>
      <c r="P728" t="s">
        <v>49</v>
      </c>
      <c r="Q728" t="s">
        <v>59</v>
      </c>
      <c r="R728" s="41"/>
      <c r="S728" t="s">
        <v>1517</v>
      </c>
      <c r="T728" t="s">
        <v>1518</v>
      </c>
      <c r="U728" t="s">
        <v>65</v>
      </c>
      <c r="V728" t="s">
        <v>72</v>
      </c>
      <c r="W728" t="s">
        <v>1900</v>
      </c>
      <c r="X728" t="s">
        <v>114</v>
      </c>
      <c r="Z728" t="s">
        <v>52</v>
      </c>
      <c r="AA728" t="s">
        <v>64</v>
      </c>
      <c r="AB728" t="s">
        <v>204</v>
      </c>
      <c r="AC728" t="s">
        <v>70</v>
      </c>
      <c r="AD728" s="42">
        <v>44783</v>
      </c>
      <c r="AE728" s="42">
        <v>44762</v>
      </c>
      <c r="AF728" s="50">
        <v>44762</v>
      </c>
      <c r="AG728" s="49">
        <v>0</v>
      </c>
      <c r="AH728" s="50" t="s">
        <v>6946</v>
      </c>
      <c r="AI728" s="1" t="s">
        <v>6947</v>
      </c>
      <c r="AJ728" s="1" t="s">
        <v>49</v>
      </c>
      <c r="AK728" s="50"/>
      <c r="AL728" s="1" t="s">
        <v>46</v>
      </c>
      <c r="AM728" s="50"/>
      <c r="AN728" s="43">
        <v>2.6251307870370371E-2</v>
      </c>
      <c r="AO728" t="s">
        <v>43</v>
      </c>
      <c r="AP728" s="44" t="s">
        <v>6877</v>
      </c>
      <c r="AQ728" s="11" t="s">
        <v>66</v>
      </c>
    </row>
    <row r="729" spans="1:43" customFormat="1" ht="15" x14ac:dyDescent="0.25">
      <c r="A729" s="41">
        <v>2022</v>
      </c>
      <c r="B729" s="41">
        <v>7</v>
      </c>
      <c r="C729" t="s">
        <v>42</v>
      </c>
      <c r="D729" t="s">
        <v>6881</v>
      </c>
      <c r="E729" t="s">
        <v>6882</v>
      </c>
      <c r="F729" t="s">
        <v>43</v>
      </c>
      <c r="G729" t="s">
        <v>44</v>
      </c>
      <c r="H729" t="s">
        <v>58</v>
      </c>
      <c r="I729" t="s">
        <v>6883</v>
      </c>
      <c r="J729" t="s">
        <v>6884</v>
      </c>
      <c r="K729" t="s">
        <v>7066</v>
      </c>
      <c r="L729" t="s">
        <v>46</v>
      </c>
      <c r="M729" t="s">
        <v>7067</v>
      </c>
      <c r="N729" t="s">
        <v>7068</v>
      </c>
      <c r="O729" t="s">
        <v>62</v>
      </c>
      <c r="P729" t="s">
        <v>49</v>
      </c>
      <c r="Q729" t="s">
        <v>59</v>
      </c>
      <c r="R729" s="41"/>
      <c r="S729" t="s">
        <v>1517</v>
      </c>
      <c r="T729" t="s">
        <v>1518</v>
      </c>
      <c r="U729" t="s">
        <v>65</v>
      </c>
      <c r="V729" t="s">
        <v>72</v>
      </c>
      <c r="W729" t="s">
        <v>112</v>
      </c>
      <c r="X729" t="s">
        <v>128</v>
      </c>
      <c r="Z729" t="s">
        <v>52</v>
      </c>
      <c r="AA729" t="s">
        <v>64</v>
      </c>
      <c r="AB729" t="s">
        <v>1416</v>
      </c>
      <c r="AC729" t="s">
        <v>70</v>
      </c>
      <c r="AD729" s="42">
        <v>44784</v>
      </c>
      <c r="AE729" s="42">
        <v>44763</v>
      </c>
      <c r="AF729" s="50">
        <v>44763</v>
      </c>
      <c r="AG729" s="49">
        <v>0</v>
      </c>
      <c r="AH729" s="50" t="s">
        <v>6948</v>
      </c>
      <c r="AI729" s="1" t="s">
        <v>6949</v>
      </c>
      <c r="AJ729" s="1" t="s">
        <v>49</v>
      </c>
      <c r="AK729" s="50"/>
      <c r="AL729" s="1" t="s">
        <v>46</v>
      </c>
      <c r="AM729" s="50"/>
      <c r="AN729" s="43">
        <v>7.3687465277777781E-2</v>
      </c>
      <c r="AO729" t="s">
        <v>43</v>
      </c>
      <c r="AP729" s="44" t="s">
        <v>6881</v>
      </c>
      <c r="AQ729" s="11" t="s">
        <v>66</v>
      </c>
    </row>
    <row r="730" spans="1:43" customFormat="1" ht="15" x14ac:dyDescent="0.25">
      <c r="A730" s="41">
        <v>2022</v>
      </c>
      <c r="B730" s="41">
        <v>7</v>
      </c>
      <c r="C730" t="s">
        <v>42</v>
      </c>
      <c r="D730" t="s">
        <v>6885</v>
      </c>
      <c r="E730" t="s">
        <v>6886</v>
      </c>
      <c r="F730" t="s">
        <v>43</v>
      </c>
      <c r="G730" t="s">
        <v>44</v>
      </c>
      <c r="H730" t="s">
        <v>58</v>
      </c>
      <c r="I730" t="s">
        <v>6887</v>
      </c>
      <c r="J730" t="s">
        <v>6888</v>
      </c>
      <c r="K730" t="s">
        <v>7069</v>
      </c>
      <c r="L730" t="s">
        <v>99</v>
      </c>
      <c r="M730" t="s">
        <v>7070</v>
      </c>
      <c r="N730" t="s">
        <v>7071</v>
      </c>
      <c r="O730" t="s">
        <v>62</v>
      </c>
      <c r="P730" t="s">
        <v>65</v>
      </c>
      <c r="Q730" t="s">
        <v>6896</v>
      </c>
      <c r="R730" s="41">
        <v>70</v>
      </c>
      <c r="S730" t="s">
        <v>1517</v>
      </c>
      <c r="T730" t="s">
        <v>1518</v>
      </c>
      <c r="U730" t="s">
        <v>65</v>
      </c>
      <c r="V730" t="s">
        <v>84</v>
      </c>
      <c r="X730" t="s">
        <v>1426</v>
      </c>
      <c r="Z730" t="s">
        <v>52</v>
      </c>
      <c r="AA730" t="s">
        <v>64</v>
      </c>
      <c r="AC730" t="s">
        <v>70</v>
      </c>
      <c r="AD730" s="42">
        <v>44785</v>
      </c>
      <c r="AE730" s="42">
        <v>44763</v>
      </c>
      <c r="AF730" s="50">
        <v>44764</v>
      </c>
      <c r="AG730" s="49">
        <v>1</v>
      </c>
      <c r="AH730" s="50" t="s">
        <v>136</v>
      </c>
      <c r="AI730" s="1" t="s">
        <v>6950</v>
      </c>
      <c r="AJ730" s="1" t="s">
        <v>49</v>
      </c>
      <c r="AK730" s="50"/>
      <c r="AL730" s="1" t="s">
        <v>46</v>
      </c>
      <c r="AM730" s="50"/>
      <c r="AN730" s="43">
        <v>0.5576040162037037</v>
      </c>
      <c r="AO730" t="s">
        <v>43</v>
      </c>
      <c r="AP730" s="44" t="s">
        <v>6885</v>
      </c>
      <c r="AQ730" s="11" t="s">
        <v>66</v>
      </c>
    </row>
    <row r="731" spans="1:43" customFormat="1" ht="15" x14ac:dyDescent="0.25">
      <c r="A731" s="41">
        <v>2022</v>
      </c>
      <c r="B731" s="41">
        <v>7</v>
      </c>
      <c r="C731" t="s">
        <v>42</v>
      </c>
      <c r="D731" t="s">
        <v>7558</v>
      </c>
      <c r="E731" t="s">
        <v>7559</v>
      </c>
      <c r="F731" t="s">
        <v>57</v>
      </c>
      <c r="G731" t="s">
        <v>44</v>
      </c>
      <c r="H731" t="s">
        <v>58</v>
      </c>
      <c r="I731" t="s">
        <v>7560</v>
      </c>
      <c r="J731" t="s">
        <v>1617</v>
      </c>
      <c r="K731" t="s">
        <v>7561</v>
      </c>
      <c r="L731" t="s">
        <v>46</v>
      </c>
      <c r="M731" t="s">
        <v>7562</v>
      </c>
      <c r="N731" t="s">
        <v>7563</v>
      </c>
      <c r="O731" t="s">
        <v>62</v>
      </c>
      <c r="P731" t="s">
        <v>65</v>
      </c>
      <c r="Q731" t="s">
        <v>59</v>
      </c>
      <c r="R731" s="41"/>
      <c r="S731" t="s">
        <v>1517</v>
      </c>
      <c r="T731" t="s">
        <v>1518</v>
      </c>
      <c r="U731" t="s">
        <v>49</v>
      </c>
      <c r="V731" t="s">
        <v>84</v>
      </c>
      <c r="X731" t="s">
        <v>108</v>
      </c>
      <c r="Z731" t="s">
        <v>52</v>
      </c>
      <c r="AA731" t="s">
        <v>60</v>
      </c>
      <c r="AC731" t="s">
        <v>70</v>
      </c>
      <c r="AD731" s="42">
        <v>44796</v>
      </c>
      <c r="AE731" s="42">
        <v>44768</v>
      </c>
      <c r="AF731" s="50">
        <v>44775</v>
      </c>
      <c r="AG731" s="49">
        <v>5</v>
      </c>
      <c r="AH731" s="50" t="s">
        <v>136</v>
      </c>
      <c r="AI731" s="1" t="s">
        <v>7564</v>
      </c>
      <c r="AJ731" s="1" t="s">
        <v>65</v>
      </c>
      <c r="AK731" s="50">
        <v>44775</v>
      </c>
      <c r="AL731" s="1" t="s">
        <v>55</v>
      </c>
      <c r="AM731" s="50">
        <v>44769</v>
      </c>
      <c r="AN731" s="43">
        <v>0.72449409722222224</v>
      </c>
      <c r="AO731" t="s">
        <v>7565</v>
      </c>
      <c r="AP731" s="44">
        <v>72</v>
      </c>
      <c r="AQ731" s="11" t="s">
        <v>71</v>
      </c>
    </row>
    <row r="732" spans="1:43" customFormat="1" ht="15" x14ac:dyDescent="0.25">
      <c r="A732" s="41">
        <v>2022</v>
      </c>
      <c r="B732" s="41">
        <v>7</v>
      </c>
      <c r="C732" t="s">
        <v>42</v>
      </c>
      <c r="D732" t="s">
        <v>6951</v>
      </c>
      <c r="E732" t="s">
        <v>6952</v>
      </c>
      <c r="F732" t="s">
        <v>43</v>
      </c>
      <c r="G732" t="s">
        <v>44</v>
      </c>
      <c r="H732" t="s">
        <v>58</v>
      </c>
      <c r="I732" t="s">
        <v>6953</v>
      </c>
      <c r="J732" t="s">
        <v>6954</v>
      </c>
      <c r="K732" t="s">
        <v>7072</v>
      </c>
      <c r="L732" t="s">
        <v>99</v>
      </c>
      <c r="M732" t="s">
        <v>7073</v>
      </c>
      <c r="N732" t="s">
        <v>7074</v>
      </c>
      <c r="O732" t="s">
        <v>62</v>
      </c>
      <c r="P732" t="s">
        <v>49</v>
      </c>
      <c r="Q732" t="s">
        <v>6963</v>
      </c>
      <c r="R732" s="41">
        <v>41</v>
      </c>
      <c r="S732" t="s">
        <v>1517</v>
      </c>
      <c r="T732" t="s">
        <v>1518</v>
      </c>
      <c r="U732" t="s">
        <v>49</v>
      </c>
      <c r="V732" t="s">
        <v>72</v>
      </c>
      <c r="X732" t="s">
        <v>125</v>
      </c>
      <c r="Z732" t="s">
        <v>52</v>
      </c>
      <c r="AA732" t="s">
        <v>64</v>
      </c>
      <c r="AB732" t="s">
        <v>1416</v>
      </c>
      <c r="AC732" t="s">
        <v>54</v>
      </c>
      <c r="AD732" s="42">
        <v>44792</v>
      </c>
      <c r="AE732" s="42">
        <v>44766</v>
      </c>
      <c r="AF732" s="50">
        <v>44771</v>
      </c>
      <c r="AG732" s="49">
        <v>4</v>
      </c>
      <c r="AH732" s="50" t="s">
        <v>1416</v>
      </c>
      <c r="AI732" s="1" t="s">
        <v>6964</v>
      </c>
      <c r="AJ732" s="1" t="s">
        <v>65</v>
      </c>
      <c r="AK732" s="50">
        <v>44771</v>
      </c>
      <c r="AL732" s="1" t="s">
        <v>55</v>
      </c>
      <c r="AM732" s="50">
        <v>44768</v>
      </c>
      <c r="AN732" s="43">
        <v>0.15232966435185186</v>
      </c>
      <c r="AO732" t="s">
        <v>43</v>
      </c>
      <c r="AP732" s="44">
        <v>171</v>
      </c>
      <c r="AQ732" s="11" t="s">
        <v>66</v>
      </c>
    </row>
    <row r="733" spans="1:43" customFormat="1" ht="15" x14ac:dyDescent="0.25">
      <c r="A733" s="41">
        <v>2022</v>
      </c>
      <c r="B733" s="41">
        <v>7</v>
      </c>
      <c r="C733" t="s">
        <v>42</v>
      </c>
      <c r="D733" t="s">
        <v>6955</v>
      </c>
      <c r="E733" t="s">
        <v>6956</v>
      </c>
      <c r="F733" t="s">
        <v>43</v>
      </c>
      <c r="G733" t="s">
        <v>44</v>
      </c>
      <c r="H733" t="s">
        <v>985</v>
      </c>
      <c r="I733" t="s">
        <v>6957</v>
      </c>
      <c r="J733" t="s">
        <v>6958</v>
      </c>
      <c r="K733" t="s">
        <v>7075</v>
      </c>
      <c r="L733" t="s">
        <v>46</v>
      </c>
      <c r="M733" t="s">
        <v>7076</v>
      </c>
      <c r="N733" t="s">
        <v>7077</v>
      </c>
      <c r="O733" t="s">
        <v>62</v>
      </c>
      <c r="P733" t="s">
        <v>49</v>
      </c>
      <c r="Q733" t="s">
        <v>59</v>
      </c>
      <c r="R733" s="41"/>
      <c r="S733" t="s">
        <v>1517</v>
      </c>
      <c r="T733" t="s">
        <v>1518</v>
      </c>
      <c r="U733" t="s">
        <v>65</v>
      </c>
      <c r="V733" t="s">
        <v>72</v>
      </c>
      <c r="X733" t="s">
        <v>4585</v>
      </c>
      <c r="Z733" t="s">
        <v>52</v>
      </c>
      <c r="AA733" t="s">
        <v>64</v>
      </c>
      <c r="AB733" t="s">
        <v>204</v>
      </c>
      <c r="AC733" t="s">
        <v>70</v>
      </c>
      <c r="AD733" s="42">
        <v>44786</v>
      </c>
      <c r="AE733" s="42">
        <v>44766</v>
      </c>
      <c r="AF733" s="50">
        <v>44767</v>
      </c>
      <c r="AG733" s="49">
        <v>0</v>
      </c>
      <c r="AH733" s="50" t="s">
        <v>204</v>
      </c>
      <c r="AI733" s="1" t="s">
        <v>6965</v>
      </c>
      <c r="AJ733" s="1" t="s">
        <v>49</v>
      </c>
      <c r="AK733" s="50"/>
      <c r="AL733" s="1" t="s">
        <v>46</v>
      </c>
      <c r="AM733" s="50"/>
      <c r="AN733" s="43">
        <v>0.42474348379629628</v>
      </c>
      <c r="AO733" t="s">
        <v>43</v>
      </c>
      <c r="AP733" s="44" t="s">
        <v>6955</v>
      </c>
      <c r="AQ733" s="11" t="s">
        <v>66</v>
      </c>
    </row>
    <row r="734" spans="1:43" customFormat="1" ht="15" x14ac:dyDescent="0.25">
      <c r="A734" s="41">
        <v>2022</v>
      </c>
      <c r="B734" s="41">
        <v>7</v>
      </c>
      <c r="C734" t="s">
        <v>42</v>
      </c>
      <c r="D734" t="s">
        <v>6959</v>
      </c>
      <c r="E734" t="s">
        <v>6960</v>
      </c>
      <c r="F734" t="s">
        <v>43</v>
      </c>
      <c r="G734" t="s">
        <v>44</v>
      </c>
      <c r="H734" t="s">
        <v>58</v>
      </c>
      <c r="I734" t="s">
        <v>6961</v>
      </c>
      <c r="J734" t="s">
        <v>6962</v>
      </c>
      <c r="K734" t="s">
        <v>7078</v>
      </c>
      <c r="L734" t="s">
        <v>46</v>
      </c>
      <c r="M734" t="s">
        <v>7079</v>
      </c>
      <c r="N734" t="s">
        <v>7080</v>
      </c>
      <c r="O734" t="s">
        <v>62</v>
      </c>
      <c r="P734" t="s">
        <v>49</v>
      </c>
      <c r="Q734" t="s">
        <v>59</v>
      </c>
      <c r="R734" s="41"/>
      <c r="S734" t="s">
        <v>1517</v>
      </c>
      <c r="T734" t="s">
        <v>1518</v>
      </c>
      <c r="U734" t="s">
        <v>49</v>
      </c>
      <c r="V734" t="s">
        <v>72</v>
      </c>
      <c r="W734" t="s">
        <v>112</v>
      </c>
      <c r="X734" t="s">
        <v>113</v>
      </c>
      <c r="Z734" t="s">
        <v>52</v>
      </c>
      <c r="AA734" t="s">
        <v>64</v>
      </c>
      <c r="AB734" t="s">
        <v>1416</v>
      </c>
      <c r="AC734" t="s">
        <v>70</v>
      </c>
      <c r="AD734" s="42">
        <v>44790</v>
      </c>
      <c r="AE734" s="42">
        <v>44769</v>
      </c>
      <c r="AF734" s="50">
        <v>44769</v>
      </c>
      <c r="AG734" s="49">
        <v>0</v>
      </c>
      <c r="AH734" s="50" t="s">
        <v>1416</v>
      </c>
      <c r="AI734" s="1" t="s">
        <v>6966</v>
      </c>
      <c r="AJ734" s="1" t="s">
        <v>49</v>
      </c>
      <c r="AK734" s="50"/>
      <c r="AL734" s="1" t="s">
        <v>46</v>
      </c>
      <c r="AM734" s="50"/>
      <c r="AN734" s="43">
        <v>0.61366385416666669</v>
      </c>
      <c r="AO734" t="s">
        <v>43</v>
      </c>
      <c r="AP734" s="44" t="s">
        <v>6959</v>
      </c>
      <c r="AQ734" s="11" t="s">
        <v>66</v>
      </c>
    </row>
    <row r="735" spans="1:43" customFormat="1" ht="15" x14ac:dyDescent="0.25">
      <c r="A735" s="41">
        <v>2022</v>
      </c>
      <c r="B735" s="41">
        <v>8</v>
      </c>
      <c r="C735" t="s">
        <v>42</v>
      </c>
      <c r="D735" t="s">
        <v>7081</v>
      </c>
      <c r="E735" t="s">
        <v>7082</v>
      </c>
      <c r="F735" t="s">
        <v>43</v>
      </c>
      <c r="G735" t="s">
        <v>44</v>
      </c>
      <c r="H735" t="s">
        <v>45</v>
      </c>
      <c r="I735" t="s">
        <v>7083</v>
      </c>
      <c r="J735" t="s">
        <v>7084</v>
      </c>
      <c r="K735" t="s">
        <v>7085</v>
      </c>
      <c r="L735" t="s">
        <v>99</v>
      </c>
      <c r="M735" t="s">
        <v>7086</v>
      </c>
      <c r="N735" t="s">
        <v>7087</v>
      </c>
      <c r="O735" t="s">
        <v>62</v>
      </c>
      <c r="P735" t="s">
        <v>65</v>
      </c>
      <c r="Q735" t="s">
        <v>59</v>
      </c>
      <c r="R735" s="41"/>
      <c r="S735" t="s">
        <v>1517</v>
      </c>
      <c r="T735" t="s">
        <v>1518</v>
      </c>
      <c r="U735" t="s">
        <v>65</v>
      </c>
      <c r="V735" t="s">
        <v>92</v>
      </c>
      <c r="W735" t="s">
        <v>93</v>
      </c>
      <c r="X735" t="s">
        <v>93</v>
      </c>
      <c r="Z735" t="s">
        <v>52</v>
      </c>
      <c r="AA735" t="s">
        <v>64</v>
      </c>
      <c r="AC735" t="s">
        <v>54</v>
      </c>
      <c r="AD735" s="42">
        <v>44835</v>
      </c>
      <c r="AE735" s="42">
        <v>44799</v>
      </c>
      <c r="AF735" s="50">
        <v>44816</v>
      </c>
      <c r="AG735" s="49">
        <v>11</v>
      </c>
      <c r="AH735" s="1" t="s">
        <v>136</v>
      </c>
      <c r="AI735" s="1" t="s">
        <v>8698</v>
      </c>
      <c r="AJ735" s="1" t="s">
        <v>65</v>
      </c>
      <c r="AK735" s="51">
        <v>44816</v>
      </c>
      <c r="AL735" s="1" t="s">
        <v>55</v>
      </c>
      <c r="AM735" s="50">
        <v>44800</v>
      </c>
      <c r="AN735" s="45">
        <v>0.59404626157407403</v>
      </c>
      <c r="AO735" t="s">
        <v>43</v>
      </c>
      <c r="AP735" s="44">
        <v>225</v>
      </c>
      <c r="AQ735" s="11" t="s">
        <v>66</v>
      </c>
    </row>
    <row r="736" spans="1:43" customFormat="1" ht="15" x14ac:dyDescent="0.25">
      <c r="A736" s="41">
        <v>2022</v>
      </c>
      <c r="B736" s="41">
        <v>8</v>
      </c>
      <c r="C736" t="s">
        <v>42</v>
      </c>
      <c r="D736" t="s">
        <v>7088</v>
      </c>
      <c r="E736" t="s">
        <v>7089</v>
      </c>
      <c r="F736" t="s">
        <v>6621</v>
      </c>
      <c r="G736" t="s">
        <v>44</v>
      </c>
      <c r="I736" t="s">
        <v>7090</v>
      </c>
      <c r="J736" t="s">
        <v>1617</v>
      </c>
      <c r="K736" t="s">
        <v>7091</v>
      </c>
      <c r="L736" t="s">
        <v>46</v>
      </c>
      <c r="M736" t="s">
        <v>7092</v>
      </c>
      <c r="N736" t="s">
        <v>7093</v>
      </c>
      <c r="O736" t="s">
        <v>62</v>
      </c>
      <c r="P736" t="s">
        <v>49</v>
      </c>
      <c r="Q736" t="s">
        <v>59</v>
      </c>
      <c r="R736" s="41"/>
      <c r="S736" t="s">
        <v>1517</v>
      </c>
      <c r="T736" t="s">
        <v>1518</v>
      </c>
      <c r="U736" t="s">
        <v>49</v>
      </c>
      <c r="V736" t="s">
        <v>50</v>
      </c>
      <c r="X736" t="s">
        <v>76</v>
      </c>
      <c r="Z736" t="s">
        <v>52</v>
      </c>
      <c r="AA736" t="s">
        <v>6070</v>
      </c>
      <c r="AC736" t="s">
        <v>80</v>
      </c>
      <c r="AD736" s="42">
        <v>44821</v>
      </c>
      <c r="AE736" s="42">
        <v>44802</v>
      </c>
      <c r="AF736" s="50">
        <v>44813</v>
      </c>
      <c r="AG736" s="49">
        <v>9</v>
      </c>
      <c r="AH736" s="50" t="s">
        <v>7094</v>
      </c>
      <c r="AI736" s="1" t="s">
        <v>8697</v>
      </c>
      <c r="AJ736" s="1" t="s">
        <v>65</v>
      </c>
      <c r="AK736" s="50">
        <v>44802</v>
      </c>
      <c r="AL736" s="1" t="s">
        <v>55</v>
      </c>
      <c r="AM736" s="50">
        <v>44803</v>
      </c>
      <c r="AN736" s="43">
        <v>0.70670906249999998</v>
      </c>
      <c r="AO736" t="s">
        <v>61</v>
      </c>
      <c r="AP736" s="44">
        <v>834</v>
      </c>
      <c r="AQ736" s="11" t="s">
        <v>56</v>
      </c>
    </row>
    <row r="737" spans="1:43" customFormat="1" ht="15" x14ac:dyDescent="0.25">
      <c r="A737" s="41">
        <v>2022</v>
      </c>
      <c r="B737" s="41">
        <v>8</v>
      </c>
      <c r="C737" t="s">
        <v>42</v>
      </c>
      <c r="D737" t="s">
        <v>7095</v>
      </c>
      <c r="E737" t="s">
        <v>7096</v>
      </c>
      <c r="F737" t="s">
        <v>43</v>
      </c>
      <c r="G737" t="s">
        <v>44</v>
      </c>
      <c r="H737" t="s">
        <v>58</v>
      </c>
      <c r="I737" t="s">
        <v>7097</v>
      </c>
      <c r="J737" t="s">
        <v>7098</v>
      </c>
      <c r="K737" t="s">
        <v>7099</v>
      </c>
      <c r="L737" t="s">
        <v>99</v>
      </c>
      <c r="M737" t="s">
        <v>7100</v>
      </c>
      <c r="N737" t="s">
        <v>7101</v>
      </c>
      <c r="O737" t="s">
        <v>62</v>
      </c>
      <c r="P737" t="s">
        <v>49</v>
      </c>
      <c r="Q737" t="s">
        <v>59</v>
      </c>
      <c r="R737" s="41"/>
      <c r="S737" t="s">
        <v>1517</v>
      </c>
      <c r="T737" t="s">
        <v>1518</v>
      </c>
      <c r="U737" t="s">
        <v>65</v>
      </c>
      <c r="V737" t="s">
        <v>84</v>
      </c>
      <c r="W737" t="s">
        <v>1245</v>
      </c>
      <c r="X737" t="s">
        <v>1245</v>
      </c>
      <c r="Z737" t="s">
        <v>52</v>
      </c>
      <c r="AA737" t="s">
        <v>64</v>
      </c>
      <c r="AC737" t="s">
        <v>70</v>
      </c>
      <c r="AD737" s="42"/>
      <c r="AE737" s="42">
        <v>44803</v>
      </c>
      <c r="AF737" s="50">
        <v>44809</v>
      </c>
      <c r="AG737" s="49">
        <v>4</v>
      </c>
      <c r="AH737" s="1" t="s">
        <v>7102</v>
      </c>
      <c r="AI737" s="1" t="s">
        <v>8694</v>
      </c>
      <c r="AJ737" s="1" t="s">
        <v>49</v>
      </c>
      <c r="AK737" s="51"/>
      <c r="AL737" s="1" t="s">
        <v>55</v>
      </c>
      <c r="AM737" s="50">
        <v>44807</v>
      </c>
      <c r="AN737" s="45">
        <v>0.53191288194444442</v>
      </c>
      <c r="AO737" t="s">
        <v>43</v>
      </c>
      <c r="AP737" s="44">
        <v>236580</v>
      </c>
      <c r="AQ737" s="11" t="s">
        <v>66</v>
      </c>
    </row>
    <row r="738" spans="1:43" s="1" customFormat="1" ht="15" x14ac:dyDescent="0.25">
      <c r="A738" s="49">
        <v>2022</v>
      </c>
      <c r="B738" s="49">
        <v>8</v>
      </c>
      <c r="C738" s="1" t="s">
        <v>42</v>
      </c>
      <c r="D738" s="1" t="s">
        <v>7103</v>
      </c>
      <c r="E738" s="1" t="s">
        <v>7104</v>
      </c>
      <c r="F738" s="1" t="s">
        <v>43</v>
      </c>
      <c r="G738" s="1" t="s">
        <v>44</v>
      </c>
      <c r="H738" s="1" t="s">
        <v>58</v>
      </c>
      <c r="I738" s="1" t="s">
        <v>7105</v>
      </c>
      <c r="J738" s="1" t="s">
        <v>7106</v>
      </c>
      <c r="K738" s="1" t="s">
        <v>7107</v>
      </c>
      <c r="L738" s="1" t="s">
        <v>46</v>
      </c>
      <c r="M738" s="47" t="s">
        <v>7108</v>
      </c>
      <c r="N738" s="47" t="s">
        <v>7109</v>
      </c>
      <c r="O738" s="1" t="s">
        <v>62</v>
      </c>
      <c r="P738" s="1" t="s">
        <v>65</v>
      </c>
      <c r="Q738" s="1" t="s">
        <v>7110</v>
      </c>
      <c r="R738" s="46">
        <v>22</v>
      </c>
      <c r="S738" s="47" t="s">
        <v>1517</v>
      </c>
      <c r="T738" s="1" t="s">
        <v>1518</v>
      </c>
      <c r="U738" s="1" t="s">
        <v>49</v>
      </c>
      <c r="V738" s="1" t="s">
        <v>50</v>
      </c>
      <c r="X738" s="1" t="s">
        <v>5646</v>
      </c>
      <c r="Y738" s="47"/>
      <c r="Z738" s="1" t="s">
        <v>52</v>
      </c>
      <c r="AA738" s="1" t="s">
        <v>6070</v>
      </c>
      <c r="AC738" s="1" t="s">
        <v>70</v>
      </c>
      <c r="AD738" s="50"/>
      <c r="AE738" s="50">
        <v>44803</v>
      </c>
      <c r="AF738" s="50">
        <v>44818</v>
      </c>
      <c r="AG738" s="49">
        <v>11</v>
      </c>
      <c r="AH738" s="1" t="s">
        <v>7111</v>
      </c>
      <c r="AI738" s="1" t="s">
        <v>8695</v>
      </c>
      <c r="AJ738" s="1" t="s">
        <v>49</v>
      </c>
      <c r="AK738" s="51"/>
      <c r="AL738" s="1" t="s">
        <v>55</v>
      </c>
      <c r="AM738" s="50">
        <v>44813</v>
      </c>
      <c r="AN738" s="48">
        <v>0.59190015046296296</v>
      </c>
      <c r="AO738" s="1" t="s">
        <v>43</v>
      </c>
      <c r="AP738" s="54">
        <v>850</v>
      </c>
      <c r="AQ738" s="36" t="s">
        <v>56</v>
      </c>
    </row>
    <row r="739" spans="1:43" customFormat="1" ht="15" x14ac:dyDescent="0.25">
      <c r="A739" s="41">
        <v>2022</v>
      </c>
      <c r="B739" s="41">
        <v>8</v>
      </c>
      <c r="C739" t="s">
        <v>42</v>
      </c>
      <c r="D739" t="s">
        <v>7112</v>
      </c>
      <c r="E739" t="s">
        <v>7113</v>
      </c>
      <c r="F739" t="s">
        <v>43</v>
      </c>
      <c r="G739" t="s">
        <v>44</v>
      </c>
      <c r="H739" t="s">
        <v>58</v>
      </c>
      <c r="I739" t="s">
        <v>7114</v>
      </c>
      <c r="J739" t="s">
        <v>7115</v>
      </c>
      <c r="K739" t="s">
        <v>7116</v>
      </c>
      <c r="L739" t="s">
        <v>46</v>
      </c>
      <c r="M739" t="s">
        <v>7117</v>
      </c>
      <c r="N739" t="s">
        <v>7118</v>
      </c>
      <c r="O739" t="s">
        <v>62</v>
      </c>
      <c r="P739" t="s">
        <v>65</v>
      </c>
      <c r="Q739" t="s">
        <v>59</v>
      </c>
      <c r="R739" s="41"/>
      <c r="S739" t="s">
        <v>1517</v>
      </c>
      <c r="T739" t="s">
        <v>1518</v>
      </c>
      <c r="U739" t="s">
        <v>65</v>
      </c>
      <c r="V739" t="s">
        <v>96</v>
      </c>
      <c r="W739" t="s">
        <v>7119</v>
      </c>
      <c r="X739" t="s">
        <v>7119</v>
      </c>
      <c r="Z739" t="s">
        <v>52</v>
      </c>
      <c r="AA739" t="s">
        <v>6070</v>
      </c>
      <c r="AC739" t="s">
        <v>70</v>
      </c>
      <c r="AD739" s="42">
        <v>44835</v>
      </c>
      <c r="AE739" s="42">
        <v>44803</v>
      </c>
      <c r="AF739" s="50">
        <v>44816</v>
      </c>
      <c r="AG739" s="49">
        <v>9</v>
      </c>
      <c r="AH739" s="1" t="s">
        <v>136</v>
      </c>
      <c r="AI739" s="1" t="s">
        <v>8696</v>
      </c>
      <c r="AJ739" s="1" t="s">
        <v>65</v>
      </c>
      <c r="AK739" s="51">
        <v>44816</v>
      </c>
      <c r="AL739" s="1" t="s">
        <v>55</v>
      </c>
      <c r="AM739" s="50">
        <v>44805</v>
      </c>
      <c r="AN739" s="45">
        <v>0.73216096064814817</v>
      </c>
      <c r="AO739" t="s">
        <v>43</v>
      </c>
      <c r="AP739" s="44">
        <v>226</v>
      </c>
      <c r="AQ739" s="11" t="s">
        <v>56</v>
      </c>
    </row>
    <row r="740" spans="1:43" customFormat="1" ht="15" x14ac:dyDescent="0.25">
      <c r="A740" s="41">
        <v>2022</v>
      </c>
      <c r="B740" s="41">
        <v>8</v>
      </c>
      <c r="C740" t="s">
        <v>42</v>
      </c>
      <c r="D740" t="s">
        <v>7120</v>
      </c>
      <c r="E740" t="s">
        <v>7121</v>
      </c>
      <c r="F740" t="s">
        <v>43</v>
      </c>
      <c r="G740" t="s">
        <v>44</v>
      </c>
      <c r="H740" t="s">
        <v>58</v>
      </c>
      <c r="I740" t="s">
        <v>7122</v>
      </c>
      <c r="J740" t="s">
        <v>7123</v>
      </c>
      <c r="K740" t="s">
        <v>7124</v>
      </c>
      <c r="L740" t="s">
        <v>99</v>
      </c>
      <c r="M740" t="s">
        <v>7125</v>
      </c>
      <c r="N740" t="s">
        <v>7126</v>
      </c>
      <c r="O740" t="s">
        <v>62</v>
      </c>
      <c r="P740" t="s">
        <v>65</v>
      </c>
      <c r="Q740" t="s">
        <v>7127</v>
      </c>
      <c r="R740" s="41">
        <v>31</v>
      </c>
      <c r="S740" t="s">
        <v>1527</v>
      </c>
      <c r="T740" t="s">
        <v>1518</v>
      </c>
      <c r="U740" t="s">
        <v>65</v>
      </c>
      <c r="V740" t="s">
        <v>81</v>
      </c>
      <c r="X740" t="s">
        <v>815</v>
      </c>
      <c r="Z740" t="s">
        <v>52</v>
      </c>
      <c r="AA740" t="s">
        <v>64</v>
      </c>
      <c r="AC740" t="s">
        <v>54</v>
      </c>
      <c r="AD740" s="42">
        <v>44811</v>
      </c>
      <c r="AE740" s="42">
        <v>44775</v>
      </c>
      <c r="AF740" s="50">
        <v>44790</v>
      </c>
      <c r="AG740" s="49">
        <v>10</v>
      </c>
      <c r="AH740" s="50" t="s">
        <v>136</v>
      </c>
      <c r="AI740" s="1" t="s">
        <v>7128</v>
      </c>
      <c r="AJ740" s="1" t="s">
        <v>65</v>
      </c>
      <c r="AK740" s="50">
        <v>44790</v>
      </c>
      <c r="AL740" s="1" t="s">
        <v>55</v>
      </c>
      <c r="AM740" s="50">
        <v>44776</v>
      </c>
      <c r="AN740" s="43">
        <v>0.96483657407407408</v>
      </c>
      <c r="AO740" t="s">
        <v>43</v>
      </c>
      <c r="AP740" s="44">
        <v>120</v>
      </c>
      <c r="AQ740" s="11" t="s">
        <v>66</v>
      </c>
    </row>
    <row r="741" spans="1:43" customFormat="1" ht="15" x14ac:dyDescent="0.25">
      <c r="A741" s="41">
        <v>2022</v>
      </c>
      <c r="B741" s="41">
        <v>8</v>
      </c>
      <c r="C741" t="s">
        <v>42</v>
      </c>
      <c r="D741" t="s">
        <v>7129</v>
      </c>
      <c r="E741" t="s">
        <v>7130</v>
      </c>
      <c r="F741" t="s">
        <v>43</v>
      </c>
      <c r="G741" t="s">
        <v>44</v>
      </c>
      <c r="H741" t="s">
        <v>58</v>
      </c>
      <c r="I741" t="s">
        <v>7131</v>
      </c>
      <c r="J741" t="s">
        <v>7132</v>
      </c>
      <c r="K741" t="s">
        <v>7133</v>
      </c>
      <c r="L741" t="s">
        <v>46</v>
      </c>
      <c r="M741" t="s">
        <v>7134</v>
      </c>
      <c r="N741" t="s">
        <v>7135</v>
      </c>
      <c r="O741" t="s">
        <v>62</v>
      </c>
      <c r="P741" t="s">
        <v>49</v>
      </c>
      <c r="Q741" t="s">
        <v>59</v>
      </c>
      <c r="R741" s="41"/>
      <c r="S741" t="s">
        <v>1527</v>
      </c>
      <c r="T741" t="s">
        <v>1518</v>
      </c>
      <c r="U741" t="s">
        <v>65</v>
      </c>
      <c r="V741" t="s">
        <v>72</v>
      </c>
      <c r="W741" t="s">
        <v>127</v>
      </c>
      <c r="X741" t="s">
        <v>119</v>
      </c>
      <c r="Z741" t="s">
        <v>52</v>
      </c>
      <c r="AA741" t="s">
        <v>64</v>
      </c>
      <c r="AB741" t="s">
        <v>204</v>
      </c>
      <c r="AC741" t="s">
        <v>70</v>
      </c>
      <c r="AD741" s="42"/>
      <c r="AE741" s="42">
        <v>44775</v>
      </c>
      <c r="AF741" s="50">
        <v>44775</v>
      </c>
      <c r="AG741" s="49">
        <v>0</v>
      </c>
      <c r="AH741" s="50" t="s">
        <v>204</v>
      </c>
      <c r="AI741" s="1" t="s">
        <v>7136</v>
      </c>
      <c r="AJ741" s="1" t="s">
        <v>49</v>
      </c>
      <c r="AK741" s="50"/>
      <c r="AL741" s="1" t="s">
        <v>46</v>
      </c>
      <c r="AM741" s="50"/>
      <c r="AN741" s="43">
        <v>0.986917974537037</v>
      </c>
      <c r="AO741" t="s">
        <v>43</v>
      </c>
      <c r="AP741" s="44" t="s">
        <v>7129</v>
      </c>
      <c r="AQ741" s="11" t="s">
        <v>66</v>
      </c>
    </row>
    <row r="742" spans="1:43" customFormat="1" ht="15" x14ac:dyDescent="0.25">
      <c r="A742" s="41">
        <v>2022</v>
      </c>
      <c r="B742" s="41">
        <v>8</v>
      </c>
      <c r="C742" t="s">
        <v>42</v>
      </c>
      <c r="D742" t="s">
        <v>7137</v>
      </c>
      <c r="E742" t="s">
        <v>7138</v>
      </c>
      <c r="F742" t="s">
        <v>43</v>
      </c>
      <c r="G742" t="s">
        <v>44</v>
      </c>
      <c r="H742" t="s">
        <v>45</v>
      </c>
      <c r="I742" t="s">
        <v>7139</v>
      </c>
      <c r="J742" t="s">
        <v>7140</v>
      </c>
      <c r="K742" t="s">
        <v>7141</v>
      </c>
      <c r="L742" t="s">
        <v>46</v>
      </c>
      <c r="M742" t="s">
        <v>7142</v>
      </c>
      <c r="N742" t="s">
        <v>7143</v>
      </c>
      <c r="O742" t="s">
        <v>62</v>
      </c>
      <c r="P742" t="s">
        <v>49</v>
      </c>
      <c r="Q742" t="s">
        <v>59</v>
      </c>
      <c r="R742" s="41"/>
      <c r="S742" t="s">
        <v>1527</v>
      </c>
      <c r="T742" t="s">
        <v>1518</v>
      </c>
      <c r="U742" t="s">
        <v>65</v>
      </c>
      <c r="V742" t="s">
        <v>72</v>
      </c>
      <c r="X742" t="s">
        <v>1386</v>
      </c>
      <c r="Z742" t="s">
        <v>52</v>
      </c>
      <c r="AA742" t="s">
        <v>206</v>
      </c>
      <c r="AB742" t="s">
        <v>206</v>
      </c>
      <c r="AC742" t="s">
        <v>70</v>
      </c>
      <c r="AD742" s="42"/>
      <c r="AE742" s="42">
        <v>44775</v>
      </c>
      <c r="AF742" s="50">
        <v>44775</v>
      </c>
      <c r="AG742" s="49">
        <v>0</v>
      </c>
      <c r="AH742" s="50" t="s">
        <v>7144</v>
      </c>
      <c r="AI742" s="1" t="s">
        <v>7145</v>
      </c>
      <c r="AJ742" s="1" t="s">
        <v>49</v>
      </c>
      <c r="AK742" s="50"/>
      <c r="AL742" s="1" t="s">
        <v>46</v>
      </c>
      <c r="AM742" s="50"/>
      <c r="AN742" s="43">
        <v>0.99267824074074074</v>
      </c>
      <c r="AO742" t="s">
        <v>43</v>
      </c>
      <c r="AP742" s="44" t="s">
        <v>7137</v>
      </c>
      <c r="AQ742" s="11" t="s">
        <v>71</v>
      </c>
    </row>
    <row r="743" spans="1:43" customFormat="1" ht="15" x14ac:dyDescent="0.25">
      <c r="A743" s="41">
        <v>2022</v>
      </c>
      <c r="B743" s="41">
        <v>8</v>
      </c>
      <c r="C743" t="s">
        <v>42</v>
      </c>
      <c r="D743" t="s">
        <v>7146</v>
      </c>
      <c r="E743" t="s">
        <v>7147</v>
      </c>
      <c r="F743" t="s">
        <v>43</v>
      </c>
      <c r="G743" t="s">
        <v>44</v>
      </c>
      <c r="H743" t="s">
        <v>58</v>
      </c>
      <c r="I743" t="s">
        <v>7148</v>
      </c>
      <c r="J743" t="s">
        <v>7149</v>
      </c>
      <c r="K743" t="s">
        <v>7150</v>
      </c>
      <c r="L743" t="s">
        <v>46</v>
      </c>
      <c r="M743" t="s">
        <v>7151</v>
      </c>
      <c r="N743" t="s">
        <v>7152</v>
      </c>
      <c r="O743" t="s">
        <v>62</v>
      </c>
      <c r="P743" t="s">
        <v>65</v>
      </c>
      <c r="Q743" t="s">
        <v>59</v>
      </c>
      <c r="R743" s="41"/>
      <c r="S743" t="s">
        <v>1517</v>
      </c>
      <c r="T743" t="s">
        <v>1518</v>
      </c>
      <c r="U743" t="s">
        <v>65</v>
      </c>
      <c r="V743" t="s">
        <v>72</v>
      </c>
      <c r="X743" t="s">
        <v>4363</v>
      </c>
      <c r="Z743" t="s">
        <v>52</v>
      </c>
      <c r="AA743" t="s">
        <v>64</v>
      </c>
      <c r="AB743" t="s">
        <v>1416</v>
      </c>
      <c r="AC743" t="s">
        <v>54</v>
      </c>
      <c r="AD743" s="42">
        <v>44817</v>
      </c>
      <c r="AE743" s="42">
        <v>44775</v>
      </c>
      <c r="AF743" s="50">
        <v>44796</v>
      </c>
      <c r="AG743" s="49">
        <v>14</v>
      </c>
      <c r="AH743" s="50" t="s">
        <v>7153</v>
      </c>
      <c r="AI743" s="1" t="s">
        <v>7154</v>
      </c>
      <c r="AJ743" s="1" t="s">
        <v>65</v>
      </c>
      <c r="AK743" s="50">
        <v>44796</v>
      </c>
      <c r="AL743" s="1" t="s">
        <v>55</v>
      </c>
      <c r="AM743" s="50">
        <v>44790</v>
      </c>
      <c r="AN743" s="43">
        <v>0.41807353009259257</v>
      </c>
      <c r="AO743" t="s">
        <v>43</v>
      </c>
      <c r="AP743" s="44">
        <v>177</v>
      </c>
      <c r="AQ743" s="11" t="s">
        <v>66</v>
      </c>
    </row>
    <row r="744" spans="1:43" customFormat="1" ht="15" x14ac:dyDescent="0.25">
      <c r="A744" s="41">
        <v>2022</v>
      </c>
      <c r="B744" s="41">
        <v>8</v>
      </c>
      <c r="C744" t="s">
        <v>42</v>
      </c>
      <c r="D744" t="s">
        <v>7155</v>
      </c>
      <c r="E744" t="s">
        <v>7156</v>
      </c>
      <c r="F744" t="s">
        <v>43</v>
      </c>
      <c r="G744" t="s">
        <v>44</v>
      </c>
      <c r="H744" t="s">
        <v>58</v>
      </c>
      <c r="I744" t="s">
        <v>7157</v>
      </c>
      <c r="J744" t="s">
        <v>7158</v>
      </c>
      <c r="K744" t="s">
        <v>7159</v>
      </c>
      <c r="L744" t="s">
        <v>99</v>
      </c>
      <c r="M744" t="s">
        <v>7160</v>
      </c>
      <c r="N744" t="s">
        <v>7161</v>
      </c>
      <c r="O744" t="s">
        <v>62</v>
      </c>
      <c r="P744" t="s">
        <v>65</v>
      </c>
      <c r="Q744" t="s">
        <v>7162</v>
      </c>
      <c r="R744" s="41">
        <v>60</v>
      </c>
      <c r="S744" t="s">
        <v>1517</v>
      </c>
      <c r="T744" t="s">
        <v>1518</v>
      </c>
      <c r="U744" t="s">
        <v>65</v>
      </c>
      <c r="V744" t="s">
        <v>81</v>
      </c>
      <c r="X744" t="s">
        <v>815</v>
      </c>
      <c r="Y744" t="s">
        <v>60</v>
      </c>
      <c r="Z744" t="s">
        <v>52</v>
      </c>
      <c r="AA744" t="s">
        <v>64</v>
      </c>
      <c r="AC744" t="s">
        <v>54</v>
      </c>
      <c r="AD744" s="42">
        <v>44811</v>
      </c>
      <c r="AE744" s="42">
        <v>44777</v>
      </c>
      <c r="AF744" s="50">
        <v>44790</v>
      </c>
      <c r="AG744" s="49">
        <v>8</v>
      </c>
      <c r="AH744" s="50" t="s">
        <v>7163</v>
      </c>
      <c r="AI744" s="1" t="s">
        <v>7164</v>
      </c>
      <c r="AJ744" s="1" t="s">
        <v>65</v>
      </c>
      <c r="AK744" s="50">
        <v>44790</v>
      </c>
      <c r="AL744" s="1" t="s">
        <v>55</v>
      </c>
      <c r="AM744" s="50">
        <v>44778</v>
      </c>
      <c r="AN744" s="43">
        <v>0.43779212962962966</v>
      </c>
      <c r="AO744" t="s">
        <v>43</v>
      </c>
      <c r="AP744" s="44">
        <v>121</v>
      </c>
      <c r="AQ744" s="11" t="s">
        <v>66</v>
      </c>
    </row>
    <row r="745" spans="1:43" customFormat="1" ht="15" x14ac:dyDescent="0.25">
      <c r="A745" s="41">
        <v>2022</v>
      </c>
      <c r="B745" s="41">
        <v>8</v>
      </c>
      <c r="C745" t="s">
        <v>42</v>
      </c>
      <c r="D745" t="s">
        <v>7165</v>
      </c>
      <c r="E745" t="s">
        <v>7166</v>
      </c>
      <c r="F745" t="s">
        <v>43</v>
      </c>
      <c r="G745" t="s">
        <v>44</v>
      </c>
      <c r="H745" t="s">
        <v>58</v>
      </c>
      <c r="I745" t="s">
        <v>7167</v>
      </c>
      <c r="J745" t="s">
        <v>7168</v>
      </c>
      <c r="K745" t="s">
        <v>7169</v>
      </c>
      <c r="L745" t="s">
        <v>46</v>
      </c>
      <c r="M745" t="s">
        <v>7170</v>
      </c>
      <c r="N745" t="s">
        <v>7171</v>
      </c>
      <c r="O745" t="s">
        <v>62</v>
      </c>
      <c r="P745" t="s">
        <v>49</v>
      </c>
      <c r="Q745" t="s">
        <v>7172</v>
      </c>
      <c r="R745" s="41">
        <v>25</v>
      </c>
      <c r="S745" t="s">
        <v>1517</v>
      </c>
      <c r="T745" t="s">
        <v>1518</v>
      </c>
      <c r="U745" t="s">
        <v>65</v>
      </c>
      <c r="V745" t="s">
        <v>77</v>
      </c>
      <c r="X745" t="s">
        <v>7173</v>
      </c>
      <c r="Z745" t="s">
        <v>52</v>
      </c>
      <c r="AA745" t="s">
        <v>64</v>
      </c>
      <c r="AC745" t="s">
        <v>70</v>
      </c>
      <c r="AD745" s="42"/>
      <c r="AE745" s="42">
        <v>44777</v>
      </c>
      <c r="AF745" s="50">
        <v>44781</v>
      </c>
      <c r="AG745" s="49">
        <v>2</v>
      </c>
      <c r="AH745" s="50" t="s">
        <v>136</v>
      </c>
      <c r="AI745" s="1" t="s">
        <v>7174</v>
      </c>
      <c r="AJ745" s="1" t="s">
        <v>49</v>
      </c>
      <c r="AK745" s="50"/>
      <c r="AL745" s="1" t="s">
        <v>46</v>
      </c>
      <c r="AM745" s="50"/>
      <c r="AN745" s="43">
        <v>0.70679765046296295</v>
      </c>
      <c r="AO745" t="s">
        <v>43</v>
      </c>
      <c r="AP745" s="44" t="s">
        <v>7165</v>
      </c>
      <c r="AQ745" s="11" t="s">
        <v>66</v>
      </c>
    </row>
    <row r="746" spans="1:43" customFormat="1" ht="15" x14ac:dyDescent="0.25">
      <c r="A746" s="41">
        <v>2022</v>
      </c>
      <c r="B746" s="41">
        <v>8</v>
      </c>
      <c r="C746" t="s">
        <v>42</v>
      </c>
      <c r="D746" t="s">
        <v>7175</v>
      </c>
      <c r="E746" t="s">
        <v>7176</v>
      </c>
      <c r="F746" t="s">
        <v>43</v>
      </c>
      <c r="G746" t="s">
        <v>44</v>
      </c>
      <c r="H746" t="s">
        <v>58</v>
      </c>
      <c r="I746" t="s">
        <v>7177</v>
      </c>
      <c r="J746" t="s">
        <v>7178</v>
      </c>
      <c r="K746" t="s">
        <v>7179</v>
      </c>
      <c r="L746" t="s">
        <v>99</v>
      </c>
      <c r="M746" t="s">
        <v>7180</v>
      </c>
      <c r="N746" t="s">
        <v>7181</v>
      </c>
      <c r="O746" t="s">
        <v>62</v>
      </c>
      <c r="P746" t="s">
        <v>65</v>
      </c>
      <c r="Q746" t="s">
        <v>59</v>
      </c>
      <c r="R746" s="41"/>
      <c r="S746" t="s">
        <v>1517</v>
      </c>
      <c r="T746" t="s">
        <v>1518</v>
      </c>
      <c r="U746" t="s">
        <v>65</v>
      </c>
      <c r="V746" t="s">
        <v>90</v>
      </c>
      <c r="W746" t="s">
        <v>937</v>
      </c>
      <c r="X746" t="s">
        <v>938</v>
      </c>
      <c r="Y746" t="s">
        <v>7182</v>
      </c>
      <c r="Z746" t="s">
        <v>52</v>
      </c>
      <c r="AA746" t="s">
        <v>64</v>
      </c>
      <c r="AC746" t="s">
        <v>70</v>
      </c>
      <c r="AD746" s="42"/>
      <c r="AE746" s="42">
        <v>44777</v>
      </c>
      <c r="AF746" s="50">
        <v>44778</v>
      </c>
      <c r="AG746" s="49">
        <v>1</v>
      </c>
      <c r="AH746" s="50" t="s">
        <v>7183</v>
      </c>
      <c r="AI746" s="1" t="s">
        <v>7184</v>
      </c>
      <c r="AJ746" s="1" t="s">
        <v>49</v>
      </c>
      <c r="AK746" s="50"/>
      <c r="AL746" s="1" t="s">
        <v>46</v>
      </c>
      <c r="AM746" s="50"/>
      <c r="AN746" s="43">
        <v>0.7647046643518518</v>
      </c>
      <c r="AO746" t="s">
        <v>43</v>
      </c>
      <c r="AP746" s="44" t="s">
        <v>7175</v>
      </c>
      <c r="AQ746" s="11" t="s">
        <v>66</v>
      </c>
    </row>
    <row r="747" spans="1:43" customFormat="1" ht="15" x14ac:dyDescent="0.25">
      <c r="A747" s="41">
        <v>2022</v>
      </c>
      <c r="B747" s="41">
        <v>8</v>
      </c>
      <c r="C747" t="s">
        <v>42</v>
      </c>
      <c r="D747" t="s">
        <v>7185</v>
      </c>
      <c r="E747" t="s">
        <v>7186</v>
      </c>
      <c r="F747" t="s">
        <v>43</v>
      </c>
      <c r="G747" t="s">
        <v>44</v>
      </c>
      <c r="H747" t="s">
        <v>58</v>
      </c>
      <c r="I747" t="s">
        <v>7187</v>
      </c>
      <c r="J747" t="s">
        <v>7188</v>
      </c>
      <c r="K747" t="s">
        <v>7189</v>
      </c>
      <c r="L747" t="s">
        <v>46</v>
      </c>
      <c r="M747" t="s">
        <v>7190</v>
      </c>
      <c r="N747" t="s">
        <v>7191</v>
      </c>
      <c r="O747" t="s">
        <v>62</v>
      </c>
      <c r="P747" t="s">
        <v>49</v>
      </c>
      <c r="Q747" t="s">
        <v>59</v>
      </c>
      <c r="R747" s="41"/>
      <c r="S747" t="s">
        <v>1517</v>
      </c>
      <c r="T747" t="s">
        <v>1518</v>
      </c>
      <c r="U747" t="s">
        <v>65</v>
      </c>
      <c r="V747" t="s">
        <v>72</v>
      </c>
      <c r="W747" t="s">
        <v>3891</v>
      </c>
      <c r="X747" t="s">
        <v>3891</v>
      </c>
      <c r="Z747" t="s">
        <v>52</v>
      </c>
      <c r="AA747" t="s">
        <v>64</v>
      </c>
      <c r="AB747" t="s">
        <v>1416</v>
      </c>
      <c r="AC747" t="s">
        <v>70</v>
      </c>
      <c r="AD747" s="42"/>
      <c r="AE747" s="42">
        <v>44778</v>
      </c>
      <c r="AF747" s="50">
        <v>44778</v>
      </c>
      <c r="AG747" s="49">
        <v>0</v>
      </c>
      <c r="AH747" s="50" t="s">
        <v>1416</v>
      </c>
      <c r="AI747" s="1" t="s">
        <v>7192</v>
      </c>
      <c r="AJ747" s="1" t="s">
        <v>49</v>
      </c>
      <c r="AK747" s="50"/>
      <c r="AL747" s="1" t="s">
        <v>46</v>
      </c>
      <c r="AM747" s="50"/>
      <c r="AN747" s="43">
        <v>0.44898457175925927</v>
      </c>
      <c r="AO747" t="s">
        <v>43</v>
      </c>
      <c r="AP747" s="44" t="s">
        <v>7185</v>
      </c>
      <c r="AQ747" s="11" t="s">
        <v>66</v>
      </c>
    </row>
    <row r="748" spans="1:43" customFormat="1" ht="15" x14ac:dyDescent="0.25">
      <c r="A748" s="41">
        <v>2022</v>
      </c>
      <c r="B748" s="41">
        <v>8</v>
      </c>
      <c r="C748" t="s">
        <v>42</v>
      </c>
      <c r="D748" t="s">
        <v>7193</v>
      </c>
      <c r="E748" t="s">
        <v>7194</v>
      </c>
      <c r="F748" t="s">
        <v>43</v>
      </c>
      <c r="G748" t="s">
        <v>44</v>
      </c>
      <c r="H748" t="s">
        <v>58</v>
      </c>
      <c r="I748" t="s">
        <v>7195</v>
      </c>
      <c r="J748" t="s">
        <v>7196</v>
      </c>
      <c r="K748" t="s">
        <v>7197</v>
      </c>
      <c r="L748" t="s">
        <v>46</v>
      </c>
      <c r="M748" t="s">
        <v>7198</v>
      </c>
      <c r="P748" t="s">
        <v>65</v>
      </c>
      <c r="Q748" t="s">
        <v>7199</v>
      </c>
      <c r="R748" s="41">
        <v>49</v>
      </c>
      <c r="S748" t="s">
        <v>1517</v>
      </c>
      <c r="T748" t="s">
        <v>1518</v>
      </c>
      <c r="U748" t="s">
        <v>65</v>
      </c>
      <c r="V748" t="s">
        <v>73</v>
      </c>
      <c r="X748" t="s">
        <v>74</v>
      </c>
      <c r="Z748" t="s">
        <v>52</v>
      </c>
      <c r="AA748" t="s">
        <v>64</v>
      </c>
      <c r="AC748" t="s">
        <v>70</v>
      </c>
      <c r="AD748" s="42"/>
      <c r="AE748" s="42">
        <v>44778</v>
      </c>
      <c r="AF748" s="50">
        <v>44781</v>
      </c>
      <c r="AG748" s="49">
        <v>1</v>
      </c>
      <c r="AH748" s="50" t="s">
        <v>136</v>
      </c>
      <c r="AI748" s="1" t="s">
        <v>7200</v>
      </c>
      <c r="AJ748" s="1" t="s">
        <v>49</v>
      </c>
      <c r="AK748" s="50"/>
      <c r="AL748" s="1" t="s">
        <v>46</v>
      </c>
      <c r="AM748" s="50"/>
      <c r="AN748" s="43">
        <v>0.79014189814814817</v>
      </c>
      <c r="AO748" t="s">
        <v>43</v>
      </c>
      <c r="AP748" s="44" t="s">
        <v>7193</v>
      </c>
      <c r="AQ748" s="11" t="s">
        <v>66</v>
      </c>
    </row>
    <row r="749" spans="1:43" customFormat="1" ht="15" x14ac:dyDescent="0.25">
      <c r="A749" s="41">
        <v>2022</v>
      </c>
      <c r="B749" s="41">
        <v>8</v>
      </c>
      <c r="C749" t="s">
        <v>42</v>
      </c>
      <c r="D749" t="s">
        <v>7201</v>
      </c>
      <c r="E749" t="s">
        <v>7202</v>
      </c>
      <c r="F749" t="s">
        <v>43</v>
      </c>
      <c r="G749" t="s">
        <v>44</v>
      </c>
      <c r="H749" t="s">
        <v>58</v>
      </c>
      <c r="I749" t="s">
        <v>7203</v>
      </c>
      <c r="J749" t="s">
        <v>7204</v>
      </c>
      <c r="K749" t="s">
        <v>7205</v>
      </c>
      <c r="L749" t="s">
        <v>46</v>
      </c>
      <c r="M749" t="s">
        <v>7206</v>
      </c>
      <c r="P749" t="s">
        <v>49</v>
      </c>
      <c r="Q749" t="s">
        <v>7207</v>
      </c>
      <c r="R749" s="41">
        <v>37</v>
      </c>
      <c r="S749" t="s">
        <v>7208</v>
      </c>
      <c r="T749" t="s">
        <v>1518</v>
      </c>
      <c r="U749" t="s">
        <v>49</v>
      </c>
      <c r="V749" t="s">
        <v>100</v>
      </c>
      <c r="X749" t="s">
        <v>6267</v>
      </c>
      <c r="Z749" t="s">
        <v>52</v>
      </c>
      <c r="AA749" t="s">
        <v>60</v>
      </c>
      <c r="AC749" t="s">
        <v>70</v>
      </c>
      <c r="AD749" s="42"/>
      <c r="AE749" s="42">
        <v>44781</v>
      </c>
      <c r="AF749" s="50">
        <v>44783</v>
      </c>
      <c r="AG749" s="49">
        <v>2</v>
      </c>
      <c r="AH749" s="50" t="s">
        <v>7209</v>
      </c>
      <c r="AI749" s="1" t="s">
        <v>7210</v>
      </c>
      <c r="AJ749" s="1" t="s">
        <v>49</v>
      </c>
      <c r="AK749" s="50"/>
      <c r="AL749" s="1" t="s">
        <v>46</v>
      </c>
      <c r="AM749" s="50"/>
      <c r="AN749" s="43">
        <v>0.68405347222222224</v>
      </c>
      <c r="AO749" t="s">
        <v>43</v>
      </c>
      <c r="AP749" s="44" t="s">
        <v>7201</v>
      </c>
      <c r="AQ749" s="11" t="s">
        <v>71</v>
      </c>
    </row>
    <row r="750" spans="1:43" customFormat="1" ht="15" x14ac:dyDescent="0.25">
      <c r="A750" s="41">
        <v>2022</v>
      </c>
      <c r="B750" s="41">
        <v>8</v>
      </c>
      <c r="C750" t="s">
        <v>42</v>
      </c>
      <c r="D750" t="s">
        <v>7211</v>
      </c>
      <c r="E750" t="s">
        <v>7212</v>
      </c>
      <c r="F750" t="s">
        <v>43</v>
      </c>
      <c r="G750" t="s">
        <v>44</v>
      </c>
      <c r="H750" t="s">
        <v>58</v>
      </c>
      <c r="I750" t="s">
        <v>7213</v>
      </c>
      <c r="J750" t="s">
        <v>7214</v>
      </c>
      <c r="K750" t="s">
        <v>7215</v>
      </c>
      <c r="L750" t="s">
        <v>46</v>
      </c>
      <c r="M750" t="s">
        <v>7216</v>
      </c>
      <c r="N750" t="s">
        <v>7217</v>
      </c>
      <c r="O750" t="s">
        <v>62</v>
      </c>
      <c r="P750" t="s">
        <v>65</v>
      </c>
      <c r="Q750" t="s">
        <v>59</v>
      </c>
      <c r="R750" s="41"/>
      <c r="S750" t="s">
        <v>1517</v>
      </c>
      <c r="T750" t="s">
        <v>1518</v>
      </c>
      <c r="U750" t="s">
        <v>65</v>
      </c>
      <c r="V750" t="s">
        <v>100</v>
      </c>
      <c r="W750" t="s">
        <v>7218</v>
      </c>
      <c r="X750" t="s">
        <v>7219</v>
      </c>
      <c r="Z750" t="s">
        <v>52</v>
      </c>
      <c r="AA750" t="s">
        <v>6070</v>
      </c>
      <c r="AC750" t="s">
        <v>70</v>
      </c>
      <c r="AD750" s="42"/>
      <c r="AE750" s="42">
        <v>44781</v>
      </c>
      <c r="AF750" s="50">
        <v>44792</v>
      </c>
      <c r="AG750" s="49">
        <v>8</v>
      </c>
      <c r="AH750" s="50" t="s">
        <v>7220</v>
      </c>
      <c r="AI750" s="1" t="s">
        <v>7221</v>
      </c>
      <c r="AJ750" s="1" t="s">
        <v>65</v>
      </c>
      <c r="AK750" s="50">
        <v>44792</v>
      </c>
      <c r="AL750" s="1" t="s">
        <v>55</v>
      </c>
      <c r="AM750" s="50">
        <v>44792</v>
      </c>
      <c r="AN750" s="43">
        <v>0.80360798611111106</v>
      </c>
      <c r="AO750" t="s">
        <v>43</v>
      </c>
      <c r="AP750" s="44">
        <v>3</v>
      </c>
      <c r="AQ750" s="11" t="s">
        <v>56</v>
      </c>
    </row>
    <row r="751" spans="1:43" customFormat="1" ht="15" x14ac:dyDescent="0.25">
      <c r="A751" s="41">
        <v>2022</v>
      </c>
      <c r="B751" s="41">
        <v>8</v>
      </c>
      <c r="C751" t="s">
        <v>42</v>
      </c>
      <c r="D751" t="s">
        <v>7222</v>
      </c>
      <c r="E751" t="s">
        <v>7223</v>
      </c>
      <c r="F751" t="s">
        <v>43</v>
      </c>
      <c r="G751" t="s">
        <v>44</v>
      </c>
      <c r="H751" t="s">
        <v>7224</v>
      </c>
      <c r="I751" t="s">
        <v>7225</v>
      </c>
      <c r="J751" t="s">
        <v>7226</v>
      </c>
      <c r="K751" t="s">
        <v>7227</v>
      </c>
      <c r="L751" t="s">
        <v>46</v>
      </c>
      <c r="M751" t="s">
        <v>7228</v>
      </c>
      <c r="N751" t="s">
        <v>7229</v>
      </c>
      <c r="O751" t="s">
        <v>62</v>
      </c>
      <c r="P751" t="s">
        <v>49</v>
      </c>
      <c r="Q751" t="s">
        <v>59</v>
      </c>
      <c r="R751" s="41"/>
      <c r="S751" t="s">
        <v>1527</v>
      </c>
      <c r="T751" t="s">
        <v>7230</v>
      </c>
      <c r="U751" t="s">
        <v>65</v>
      </c>
      <c r="V751" t="s">
        <v>77</v>
      </c>
      <c r="W751" t="s">
        <v>143</v>
      </c>
      <c r="X751" t="s">
        <v>134</v>
      </c>
      <c r="Z751" t="s">
        <v>52</v>
      </c>
      <c r="AA751" t="s">
        <v>75</v>
      </c>
      <c r="AC751" t="s">
        <v>54</v>
      </c>
      <c r="AD751" s="42">
        <v>44821</v>
      </c>
      <c r="AE751" s="42">
        <v>44783</v>
      </c>
      <c r="AF751" s="50">
        <v>44802</v>
      </c>
      <c r="AG751" s="49">
        <v>12</v>
      </c>
      <c r="AH751" s="50" t="s">
        <v>136</v>
      </c>
      <c r="AI751" s="1" t="s">
        <v>7231</v>
      </c>
      <c r="AJ751" s="1" t="s">
        <v>65</v>
      </c>
      <c r="AK751" s="50">
        <v>44802</v>
      </c>
      <c r="AL751" s="1" t="s">
        <v>55</v>
      </c>
      <c r="AM751" s="50">
        <v>44791</v>
      </c>
      <c r="AN751" s="43">
        <v>0.50205239583333339</v>
      </c>
      <c r="AO751" t="s">
        <v>43</v>
      </c>
      <c r="AP751" s="44">
        <v>75</v>
      </c>
      <c r="AQ751" s="11" t="s">
        <v>56</v>
      </c>
    </row>
    <row r="752" spans="1:43" customFormat="1" ht="15" x14ac:dyDescent="0.25">
      <c r="A752" s="41">
        <v>2022</v>
      </c>
      <c r="B752" s="41">
        <v>8</v>
      </c>
      <c r="C752" t="s">
        <v>42</v>
      </c>
      <c r="D752" t="s">
        <v>7232</v>
      </c>
      <c r="E752" t="s">
        <v>7233</v>
      </c>
      <c r="F752" t="s">
        <v>43</v>
      </c>
      <c r="G752" t="s">
        <v>44</v>
      </c>
      <c r="H752" t="s">
        <v>58</v>
      </c>
      <c r="I752" t="s">
        <v>7234</v>
      </c>
      <c r="J752" t="s">
        <v>7235</v>
      </c>
      <c r="K752" t="s">
        <v>7236</v>
      </c>
      <c r="L752" t="s">
        <v>99</v>
      </c>
      <c r="M752" t="s">
        <v>7237</v>
      </c>
      <c r="N752" t="s">
        <v>7238</v>
      </c>
      <c r="O752" t="s">
        <v>62</v>
      </c>
      <c r="P752" t="s">
        <v>65</v>
      </c>
      <c r="Q752" t="s">
        <v>7239</v>
      </c>
      <c r="R752" s="41">
        <v>45</v>
      </c>
      <c r="S752" t="s">
        <v>1517</v>
      </c>
      <c r="T752" t="s">
        <v>1518</v>
      </c>
      <c r="U752" t="s">
        <v>49</v>
      </c>
      <c r="V752" t="s">
        <v>96</v>
      </c>
      <c r="X752" t="s">
        <v>1203</v>
      </c>
      <c r="Z752" t="s">
        <v>52</v>
      </c>
      <c r="AA752" t="s">
        <v>64</v>
      </c>
      <c r="AC752" t="s">
        <v>70</v>
      </c>
      <c r="AD752" s="42"/>
      <c r="AE752" s="42">
        <v>44783</v>
      </c>
      <c r="AF752" s="50">
        <v>44784</v>
      </c>
      <c r="AG752" s="49">
        <v>1</v>
      </c>
      <c r="AH752" s="50" t="s">
        <v>7240</v>
      </c>
      <c r="AI752" s="1" t="s">
        <v>7241</v>
      </c>
      <c r="AJ752" s="1" t="s">
        <v>49</v>
      </c>
      <c r="AK752" s="50"/>
      <c r="AL752" s="1" t="s">
        <v>46</v>
      </c>
      <c r="AM752" s="50"/>
      <c r="AN752" s="43">
        <v>0.52978190972222228</v>
      </c>
      <c r="AO752" t="s">
        <v>43</v>
      </c>
      <c r="AP752" s="44" t="s">
        <v>7232</v>
      </c>
      <c r="AQ752" s="11" t="s">
        <v>66</v>
      </c>
    </row>
    <row r="753" spans="1:43" customFormat="1" ht="15" x14ac:dyDescent="0.25">
      <c r="A753" s="41">
        <v>2022</v>
      </c>
      <c r="B753" s="41">
        <v>8</v>
      </c>
      <c r="C753" t="s">
        <v>42</v>
      </c>
      <c r="D753" t="s">
        <v>7242</v>
      </c>
      <c r="E753" t="s">
        <v>7243</v>
      </c>
      <c r="F753" t="s">
        <v>43</v>
      </c>
      <c r="G753" t="s">
        <v>44</v>
      </c>
      <c r="H753" t="s">
        <v>45</v>
      </c>
      <c r="I753" t="s">
        <v>7244</v>
      </c>
      <c r="J753" t="s">
        <v>7245</v>
      </c>
      <c r="K753" t="s">
        <v>7246</v>
      </c>
      <c r="L753" t="s">
        <v>46</v>
      </c>
      <c r="M753" t="s">
        <v>7247</v>
      </c>
      <c r="N753" t="s">
        <v>7248</v>
      </c>
      <c r="O753" t="s">
        <v>62</v>
      </c>
      <c r="P753" t="s">
        <v>49</v>
      </c>
      <c r="Q753" t="s">
        <v>59</v>
      </c>
      <c r="R753" s="41"/>
      <c r="S753" t="s">
        <v>1527</v>
      </c>
      <c r="T753" t="s">
        <v>1518</v>
      </c>
      <c r="U753" t="s">
        <v>65</v>
      </c>
      <c r="V753" t="s">
        <v>72</v>
      </c>
      <c r="X753" t="s">
        <v>112</v>
      </c>
      <c r="Z753" t="s">
        <v>52</v>
      </c>
      <c r="AA753" t="s">
        <v>60</v>
      </c>
      <c r="AB753" t="s">
        <v>60</v>
      </c>
      <c r="AC753" t="s">
        <v>70</v>
      </c>
      <c r="AD753" s="42"/>
      <c r="AE753" s="42">
        <v>44784</v>
      </c>
      <c r="AF753" s="50">
        <v>44799</v>
      </c>
      <c r="AG753" s="49">
        <v>10</v>
      </c>
      <c r="AH753" s="50" t="s">
        <v>7249</v>
      </c>
      <c r="AI753" s="1" t="s">
        <v>7250</v>
      </c>
      <c r="AJ753" s="1" t="s">
        <v>65</v>
      </c>
      <c r="AK753" s="50">
        <v>44799</v>
      </c>
      <c r="AL753" s="1" t="s">
        <v>55</v>
      </c>
      <c r="AM753" s="50">
        <v>44800</v>
      </c>
      <c r="AN753" s="43">
        <v>0.94948765046296302</v>
      </c>
      <c r="AO753" t="s">
        <v>43</v>
      </c>
      <c r="AP753" s="44">
        <v>176</v>
      </c>
      <c r="AQ753" s="11" t="s">
        <v>71</v>
      </c>
    </row>
    <row r="754" spans="1:43" customFormat="1" ht="15" x14ac:dyDescent="0.25">
      <c r="A754" s="41">
        <v>2022</v>
      </c>
      <c r="B754" s="41">
        <v>8</v>
      </c>
      <c r="C754" t="s">
        <v>42</v>
      </c>
      <c r="D754" t="s">
        <v>7251</v>
      </c>
      <c r="E754" t="s">
        <v>7252</v>
      </c>
      <c r="F754" t="s">
        <v>43</v>
      </c>
      <c r="G754" t="s">
        <v>44</v>
      </c>
      <c r="H754" t="s">
        <v>58</v>
      </c>
      <c r="I754" t="s">
        <v>7253</v>
      </c>
      <c r="J754" t="s">
        <v>7254</v>
      </c>
      <c r="K754" t="s">
        <v>7255</v>
      </c>
      <c r="L754" t="s">
        <v>46</v>
      </c>
      <c r="M754" t="s">
        <v>7256</v>
      </c>
      <c r="N754" t="s">
        <v>7257</v>
      </c>
      <c r="O754" t="s">
        <v>62</v>
      </c>
      <c r="P754" t="s">
        <v>65</v>
      </c>
      <c r="Q754" t="s">
        <v>59</v>
      </c>
      <c r="R754" s="41"/>
      <c r="S754" t="s">
        <v>1517</v>
      </c>
      <c r="T754" t="s">
        <v>1518</v>
      </c>
      <c r="U754" t="s">
        <v>49</v>
      </c>
      <c r="V754" t="s">
        <v>72</v>
      </c>
      <c r="W754" t="s">
        <v>7258</v>
      </c>
      <c r="X754" t="s">
        <v>7259</v>
      </c>
      <c r="Z754" t="s">
        <v>52</v>
      </c>
      <c r="AA754" t="s">
        <v>64</v>
      </c>
      <c r="AB754" t="s">
        <v>1416</v>
      </c>
      <c r="AC754" t="s">
        <v>70</v>
      </c>
      <c r="AD754" s="42"/>
      <c r="AE754" s="42">
        <v>44784</v>
      </c>
      <c r="AF754" s="50">
        <v>44785</v>
      </c>
      <c r="AG754" s="49">
        <v>1</v>
      </c>
      <c r="AH754" s="50" t="s">
        <v>1416</v>
      </c>
      <c r="AI754" s="1" t="s">
        <v>7260</v>
      </c>
      <c r="AJ754" s="1" t="s">
        <v>49</v>
      </c>
      <c r="AK754" s="50"/>
      <c r="AL754" s="1" t="s">
        <v>46</v>
      </c>
      <c r="AM754" s="50"/>
      <c r="AN754" s="43">
        <v>0.84587835648148146</v>
      </c>
      <c r="AO754" t="s">
        <v>43</v>
      </c>
      <c r="AP754" s="44" t="s">
        <v>7251</v>
      </c>
      <c r="AQ754" s="11" t="s">
        <v>66</v>
      </c>
    </row>
    <row r="755" spans="1:43" customFormat="1" ht="23.25" customHeight="1" x14ac:dyDescent="0.25">
      <c r="A755" s="41">
        <v>2022</v>
      </c>
      <c r="B755" s="41">
        <v>8</v>
      </c>
      <c r="C755" t="s">
        <v>42</v>
      </c>
      <c r="D755" t="s">
        <v>7261</v>
      </c>
      <c r="E755" t="s">
        <v>7262</v>
      </c>
      <c r="F755" t="s">
        <v>43</v>
      </c>
      <c r="G755" t="s">
        <v>44</v>
      </c>
      <c r="H755" t="s">
        <v>58</v>
      </c>
      <c r="I755" t="s">
        <v>7263</v>
      </c>
      <c r="J755" t="s">
        <v>7264</v>
      </c>
      <c r="K755" t="s">
        <v>7265</v>
      </c>
      <c r="L755" t="s">
        <v>46</v>
      </c>
      <c r="M755" t="s">
        <v>7266</v>
      </c>
      <c r="N755" t="s">
        <v>7267</v>
      </c>
      <c r="O755" t="s">
        <v>62</v>
      </c>
      <c r="P755" t="s">
        <v>49</v>
      </c>
      <c r="Q755" t="s">
        <v>59</v>
      </c>
      <c r="R755" s="41"/>
      <c r="S755" t="s">
        <v>1517</v>
      </c>
      <c r="T755" t="s">
        <v>1518</v>
      </c>
      <c r="U755" t="s">
        <v>65</v>
      </c>
      <c r="V755" t="s">
        <v>72</v>
      </c>
      <c r="W755" t="s">
        <v>112</v>
      </c>
      <c r="X755" t="s">
        <v>113</v>
      </c>
      <c r="Z755" t="s">
        <v>52</v>
      </c>
      <c r="AA755" t="s">
        <v>64</v>
      </c>
      <c r="AB755" t="s">
        <v>204</v>
      </c>
      <c r="AC755" t="s">
        <v>70</v>
      </c>
      <c r="AD755" s="42"/>
      <c r="AE755" s="42">
        <v>44785</v>
      </c>
      <c r="AF755" s="50">
        <v>44785</v>
      </c>
      <c r="AG755" s="49">
        <v>0</v>
      </c>
      <c r="AH755" s="50" t="s">
        <v>7268</v>
      </c>
      <c r="AI755" s="1" t="s">
        <v>7269</v>
      </c>
      <c r="AJ755" s="1" t="s">
        <v>49</v>
      </c>
      <c r="AK755" s="50"/>
      <c r="AL755" s="1" t="s">
        <v>46</v>
      </c>
      <c r="AM755" s="50"/>
      <c r="AN755" s="43">
        <v>0.54290783564814815</v>
      </c>
      <c r="AO755" t="s">
        <v>43</v>
      </c>
      <c r="AP755" s="44" t="s">
        <v>7261</v>
      </c>
      <c r="AQ755" s="11" t="s">
        <v>66</v>
      </c>
    </row>
    <row r="756" spans="1:43" customFormat="1" ht="15" x14ac:dyDescent="0.25">
      <c r="A756" s="41">
        <v>2022</v>
      </c>
      <c r="B756" s="41">
        <v>8</v>
      </c>
      <c r="C756" t="s">
        <v>42</v>
      </c>
      <c r="D756" t="s">
        <v>7270</v>
      </c>
      <c r="E756" t="s">
        <v>7271</v>
      </c>
      <c r="F756" t="s">
        <v>43</v>
      </c>
      <c r="G756" t="s">
        <v>44</v>
      </c>
      <c r="H756" t="s">
        <v>58</v>
      </c>
      <c r="I756" t="s">
        <v>7272</v>
      </c>
      <c r="J756" t="s">
        <v>7273</v>
      </c>
      <c r="K756" t="s">
        <v>7274</v>
      </c>
      <c r="L756" t="s">
        <v>46</v>
      </c>
      <c r="M756" t="s">
        <v>7275</v>
      </c>
      <c r="N756" t="s">
        <v>7276</v>
      </c>
      <c r="O756" t="s">
        <v>62</v>
      </c>
      <c r="P756" t="s">
        <v>49</v>
      </c>
      <c r="Q756" t="s">
        <v>59</v>
      </c>
      <c r="R756" s="41"/>
      <c r="S756" t="s">
        <v>1517</v>
      </c>
      <c r="T756" t="s">
        <v>1518</v>
      </c>
      <c r="U756" t="s">
        <v>49</v>
      </c>
      <c r="V756" t="s">
        <v>81</v>
      </c>
      <c r="W756" t="s">
        <v>2430</v>
      </c>
      <c r="X756" t="s">
        <v>2430</v>
      </c>
      <c r="Z756" t="s">
        <v>52</v>
      </c>
      <c r="AA756" t="s">
        <v>64</v>
      </c>
      <c r="AC756" t="s">
        <v>54</v>
      </c>
      <c r="AD756" s="42">
        <v>44820</v>
      </c>
      <c r="AE756" s="42">
        <v>44787</v>
      </c>
      <c r="AF756" s="50">
        <v>44799</v>
      </c>
      <c r="AG756" s="49">
        <v>8</v>
      </c>
      <c r="AH756" s="50" t="s">
        <v>7277</v>
      </c>
      <c r="AI756" s="1" t="s">
        <v>7278</v>
      </c>
      <c r="AJ756" s="1" t="s">
        <v>65</v>
      </c>
      <c r="AK756" s="50">
        <v>44799</v>
      </c>
      <c r="AL756" s="1" t="s">
        <v>55</v>
      </c>
      <c r="AM756" s="50">
        <v>44790</v>
      </c>
      <c r="AN756" s="43">
        <v>0.83763063657407411</v>
      </c>
      <c r="AO756" t="s">
        <v>43</v>
      </c>
      <c r="AP756" s="44">
        <v>124</v>
      </c>
      <c r="AQ756" s="11" t="s">
        <v>66</v>
      </c>
    </row>
    <row r="757" spans="1:43" customFormat="1" ht="15" x14ac:dyDescent="0.25">
      <c r="A757" s="41">
        <v>2022</v>
      </c>
      <c r="B757" s="41">
        <v>8</v>
      </c>
      <c r="C757" t="s">
        <v>42</v>
      </c>
      <c r="D757" t="s">
        <v>7279</v>
      </c>
      <c r="E757" t="s">
        <v>7280</v>
      </c>
      <c r="F757" t="s">
        <v>43</v>
      </c>
      <c r="G757" t="s">
        <v>44</v>
      </c>
      <c r="H757" t="s">
        <v>721</v>
      </c>
      <c r="I757" t="s">
        <v>7281</v>
      </c>
      <c r="J757" t="s">
        <v>7282</v>
      </c>
      <c r="K757" t="s">
        <v>7283</v>
      </c>
      <c r="L757" t="s">
        <v>46</v>
      </c>
      <c r="M757" t="s">
        <v>7284</v>
      </c>
      <c r="N757" t="s">
        <v>7285</v>
      </c>
      <c r="O757" t="s">
        <v>62</v>
      </c>
      <c r="P757" t="s">
        <v>49</v>
      </c>
      <c r="Q757" t="s">
        <v>59</v>
      </c>
      <c r="R757" s="41"/>
      <c r="S757" t="s">
        <v>1527</v>
      </c>
      <c r="T757" t="s">
        <v>1518</v>
      </c>
      <c r="U757" t="s">
        <v>65</v>
      </c>
      <c r="V757" t="s">
        <v>90</v>
      </c>
      <c r="W757" t="s">
        <v>727</v>
      </c>
      <c r="X757" t="s">
        <v>727</v>
      </c>
      <c r="Y757" t="s">
        <v>7182</v>
      </c>
      <c r="Z757" t="s">
        <v>52</v>
      </c>
      <c r="AA757" t="s">
        <v>64</v>
      </c>
      <c r="AC757" t="s">
        <v>70</v>
      </c>
      <c r="AD757" s="42"/>
      <c r="AE757" s="42">
        <v>44788</v>
      </c>
      <c r="AF757" s="50">
        <v>44789</v>
      </c>
      <c r="AG757" s="49">
        <v>0</v>
      </c>
      <c r="AH757" s="50" t="s">
        <v>7183</v>
      </c>
      <c r="AI757" s="1" t="s">
        <v>7286</v>
      </c>
      <c r="AJ757" s="1" t="s">
        <v>49</v>
      </c>
      <c r="AK757" s="50"/>
      <c r="AL757" s="1" t="s">
        <v>46</v>
      </c>
      <c r="AM757" s="50"/>
      <c r="AN757" s="43">
        <v>0.39244872685185184</v>
      </c>
      <c r="AO757" t="s">
        <v>43</v>
      </c>
      <c r="AP757" s="44" t="s">
        <v>7279</v>
      </c>
      <c r="AQ757" s="11" t="s">
        <v>66</v>
      </c>
    </row>
    <row r="758" spans="1:43" customFormat="1" ht="15" x14ac:dyDescent="0.25">
      <c r="A758" s="41">
        <v>2022</v>
      </c>
      <c r="B758" s="41">
        <v>8</v>
      </c>
      <c r="C758" t="s">
        <v>42</v>
      </c>
      <c r="D758" t="s">
        <v>7287</v>
      </c>
      <c r="E758" t="s">
        <v>7288</v>
      </c>
      <c r="F758" t="s">
        <v>43</v>
      </c>
      <c r="G758" t="s">
        <v>44</v>
      </c>
      <c r="H758" t="s">
        <v>58</v>
      </c>
      <c r="I758" t="s">
        <v>7289</v>
      </c>
      <c r="J758" t="s">
        <v>7290</v>
      </c>
      <c r="K758" t="s">
        <v>7291</v>
      </c>
      <c r="L758" t="s">
        <v>46</v>
      </c>
      <c r="M758" t="s">
        <v>7292</v>
      </c>
      <c r="N758" t="s">
        <v>7293</v>
      </c>
      <c r="O758" t="s">
        <v>62</v>
      </c>
      <c r="P758" t="s">
        <v>49</v>
      </c>
      <c r="Q758" t="s">
        <v>59</v>
      </c>
      <c r="R758" s="41"/>
      <c r="S758" t="s">
        <v>1517</v>
      </c>
      <c r="T758" t="s">
        <v>1518</v>
      </c>
      <c r="U758" t="s">
        <v>65</v>
      </c>
      <c r="V758" t="s">
        <v>72</v>
      </c>
      <c r="X758" t="s">
        <v>128</v>
      </c>
      <c r="Z758" t="s">
        <v>52</v>
      </c>
      <c r="AA758" t="s">
        <v>64</v>
      </c>
      <c r="AB758" t="s">
        <v>1416</v>
      </c>
      <c r="AC758" t="s">
        <v>70</v>
      </c>
      <c r="AD758" s="42"/>
      <c r="AE758" s="42">
        <v>44791</v>
      </c>
      <c r="AF758" s="50">
        <v>44792</v>
      </c>
      <c r="AG758" s="49">
        <v>1</v>
      </c>
      <c r="AH758" s="50" t="s">
        <v>7294</v>
      </c>
      <c r="AI758" s="1" t="s">
        <v>7295</v>
      </c>
      <c r="AJ758" s="1" t="s">
        <v>49</v>
      </c>
      <c r="AK758" s="50"/>
      <c r="AL758" s="1" t="s">
        <v>46</v>
      </c>
      <c r="AM758" s="50"/>
      <c r="AN758" s="43">
        <v>0.79080752314814817</v>
      </c>
      <c r="AO758" t="s">
        <v>43</v>
      </c>
      <c r="AP758" s="44" t="s">
        <v>7287</v>
      </c>
      <c r="AQ758" s="11" t="s">
        <v>66</v>
      </c>
    </row>
    <row r="759" spans="1:43" customFormat="1" ht="15" x14ac:dyDescent="0.25">
      <c r="A759" s="41">
        <v>2022</v>
      </c>
      <c r="B759" s="41">
        <v>8</v>
      </c>
      <c r="C759" t="s">
        <v>42</v>
      </c>
      <c r="D759" t="s">
        <v>7296</v>
      </c>
      <c r="E759" t="s">
        <v>7297</v>
      </c>
      <c r="F759" t="s">
        <v>43</v>
      </c>
      <c r="G759" t="s">
        <v>44</v>
      </c>
      <c r="H759" t="s">
        <v>58</v>
      </c>
      <c r="I759" t="s">
        <v>7298</v>
      </c>
      <c r="J759" t="s">
        <v>7299</v>
      </c>
      <c r="K759" t="s">
        <v>7300</v>
      </c>
      <c r="L759" t="s">
        <v>46</v>
      </c>
      <c r="M759" t="s">
        <v>7301</v>
      </c>
      <c r="N759" t="s">
        <v>7302</v>
      </c>
      <c r="O759" t="s">
        <v>62</v>
      </c>
      <c r="P759" t="s">
        <v>49</v>
      </c>
      <c r="Q759" t="s">
        <v>59</v>
      </c>
      <c r="R759" s="41"/>
      <c r="S759" t="s">
        <v>1517</v>
      </c>
      <c r="T759" t="s">
        <v>91</v>
      </c>
      <c r="U759" t="s">
        <v>65</v>
      </c>
      <c r="V759" t="s">
        <v>72</v>
      </c>
      <c r="W759" t="s">
        <v>7303</v>
      </c>
      <c r="X759" t="s">
        <v>1688</v>
      </c>
      <c r="Z759" t="s">
        <v>52</v>
      </c>
      <c r="AA759" t="s">
        <v>64</v>
      </c>
      <c r="AB759" t="s">
        <v>1416</v>
      </c>
      <c r="AC759" t="s">
        <v>70</v>
      </c>
      <c r="AD759" s="42"/>
      <c r="AE759" s="42">
        <v>44792</v>
      </c>
      <c r="AF759" s="50">
        <v>44792</v>
      </c>
      <c r="AG759" s="49">
        <v>0</v>
      </c>
      <c r="AH759" s="50" t="s">
        <v>1416</v>
      </c>
      <c r="AI759" s="1" t="s">
        <v>7304</v>
      </c>
      <c r="AJ759" s="1" t="s">
        <v>49</v>
      </c>
      <c r="AK759" s="50"/>
      <c r="AL759" s="1" t="s">
        <v>46</v>
      </c>
      <c r="AM759" s="50"/>
      <c r="AN759" s="43">
        <v>4.7021412037037039E-2</v>
      </c>
      <c r="AO759" t="s">
        <v>43</v>
      </c>
      <c r="AP759" s="44" t="s">
        <v>7296</v>
      </c>
      <c r="AQ759" s="11" t="s">
        <v>66</v>
      </c>
    </row>
    <row r="760" spans="1:43" customFormat="1" ht="15" x14ac:dyDescent="0.25">
      <c r="A760" s="41">
        <v>2022</v>
      </c>
      <c r="B760" s="41">
        <v>8</v>
      </c>
      <c r="C760" t="s">
        <v>42</v>
      </c>
      <c r="D760" t="s">
        <v>7305</v>
      </c>
      <c r="E760" t="s">
        <v>7306</v>
      </c>
      <c r="F760" t="s">
        <v>43</v>
      </c>
      <c r="G760" t="s">
        <v>44</v>
      </c>
      <c r="H760" t="s">
        <v>58</v>
      </c>
      <c r="I760" t="s">
        <v>7263</v>
      </c>
      <c r="J760" t="s">
        <v>7307</v>
      </c>
      <c r="K760" t="s">
        <v>7265</v>
      </c>
      <c r="L760" t="s">
        <v>46</v>
      </c>
      <c r="M760" t="s">
        <v>7266</v>
      </c>
      <c r="N760" t="s">
        <v>7267</v>
      </c>
      <c r="O760" t="s">
        <v>62</v>
      </c>
      <c r="P760" t="s">
        <v>65</v>
      </c>
      <c r="Q760" t="s">
        <v>59</v>
      </c>
      <c r="R760" s="41"/>
      <c r="S760" t="s">
        <v>1517</v>
      </c>
      <c r="T760" t="s">
        <v>1518</v>
      </c>
      <c r="U760" t="s">
        <v>49</v>
      </c>
      <c r="V760" t="s">
        <v>72</v>
      </c>
      <c r="W760" t="s">
        <v>112</v>
      </c>
      <c r="X760" t="s">
        <v>113</v>
      </c>
      <c r="Z760" t="s">
        <v>52</v>
      </c>
      <c r="AA760" t="s">
        <v>64</v>
      </c>
      <c r="AB760" t="s">
        <v>204</v>
      </c>
      <c r="AC760" t="s">
        <v>70</v>
      </c>
      <c r="AD760" s="42"/>
      <c r="AE760" s="42">
        <v>44792</v>
      </c>
      <c r="AF760" s="50">
        <v>44792</v>
      </c>
      <c r="AG760" s="49">
        <v>0</v>
      </c>
      <c r="AH760" s="50" t="s">
        <v>204</v>
      </c>
      <c r="AI760" s="1" t="s">
        <v>7308</v>
      </c>
      <c r="AJ760" s="1" t="s">
        <v>49</v>
      </c>
      <c r="AK760" s="50"/>
      <c r="AL760" s="1" t="s">
        <v>46</v>
      </c>
      <c r="AM760" s="50"/>
      <c r="AN760" s="43">
        <v>6.8263622685185182E-2</v>
      </c>
      <c r="AO760" t="s">
        <v>43</v>
      </c>
      <c r="AP760" s="44" t="s">
        <v>7305</v>
      </c>
      <c r="AQ760" s="11" t="s">
        <v>66</v>
      </c>
    </row>
    <row r="761" spans="1:43" customFormat="1" ht="15" x14ac:dyDescent="0.25">
      <c r="A761" s="41">
        <v>2022</v>
      </c>
      <c r="B761" s="41">
        <v>8</v>
      </c>
      <c r="C761" t="s">
        <v>42</v>
      </c>
      <c r="D761" t="s">
        <v>7309</v>
      </c>
      <c r="E761" t="s">
        <v>7310</v>
      </c>
      <c r="F761" t="s">
        <v>43</v>
      </c>
      <c r="G761" t="s">
        <v>44</v>
      </c>
      <c r="H761" t="s">
        <v>58</v>
      </c>
      <c r="I761" t="s">
        <v>7311</v>
      </c>
      <c r="J761" t="s">
        <v>7312</v>
      </c>
      <c r="K761" t="s">
        <v>7313</v>
      </c>
      <c r="L761" t="s">
        <v>46</v>
      </c>
      <c r="M761" t="s">
        <v>7314</v>
      </c>
      <c r="N761" t="s">
        <v>7315</v>
      </c>
      <c r="O761" t="s">
        <v>62</v>
      </c>
      <c r="P761" t="s">
        <v>49</v>
      </c>
      <c r="Q761" t="s">
        <v>59</v>
      </c>
      <c r="R761" s="41"/>
      <c r="S761" t="s">
        <v>1517</v>
      </c>
      <c r="T761" t="s">
        <v>1518</v>
      </c>
      <c r="U761" t="s">
        <v>65</v>
      </c>
      <c r="V761" t="s">
        <v>72</v>
      </c>
      <c r="W761" t="s">
        <v>112</v>
      </c>
      <c r="X761" t="s">
        <v>113</v>
      </c>
      <c r="Z761" t="s">
        <v>52</v>
      </c>
      <c r="AA761" t="s">
        <v>64</v>
      </c>
      <c r="AB761" t="s">
        <v>204</v>
      </c>
      <c r="AC761" t="s">
        <v>70</v>
      </c>
      <c r="AD761" s="42"/>
      <c r="AE761" s="42">
        <v>44792</v>
      </c>
      <c r="AF761" s="50">
        <v>44795</v>
      </c>
      <c r="AG761" s="49">
        <v>1</v>
      </c>
      <c r="AH761" s="50" t="s">
        <v>204</v>
      </c>
      <c r="AI761" s="1" t="s">
        <v>7316</v>
      </c>
      <c r="AJ761" s="1" t="s">
        <v>49</v>
      </c>
      <c r="AK761" s="50"/>
      <c r="AL761" s="1" t="s">
        <v>46</v>
      </c>
      <c r="AM761" s="50"/>
      <c r="AN761" s="43">
        <v>0.77863214120370372</v>
      </c>
      <c r="AO761" t="s">
        <v>43</v>
      </c>
      <c r="AP761" s="44" t="s">
        <v>7309</v>
      </c>
      <c r="AQ761" s="11" t="s">
        <v>66</v>
      </c>
    </row>
    <row r="762" spans="1:43" customFormat="1" ht="15" x14ac:dyDescent="0.25">
      <c r="A762" s="41">
        <v>2022</v>
      </c>
      <c r="B762" s="41">
        <v>8</v>
      </c>
      <c r="C762" t="s">
        <v>42</v>
      </c>
      <c r="D762" t="s">
        <v>7317</v>
      </c>
      <c r="E762" t="s">
        <v>7318</v>
      </c>
      <c r="F762" t="s">
        <v>43</v>
      </c>
      <c r="G762" t="s">
        <v>44</v>
      </c>
      <c r="H762" t="s">
        <v>58</v>
      </c>
      <c r="I762" t="s">
        <v>7319</v>
      </c>
      <c r="J762" t="s">
        <v>7320</v>
      </c>
      <c r="K762" t="s">
        <v>7321</v>
      </c>
      <c r="L762" t="s">
        <v>46</v>
      </c>
      <c r="M762" t="s">
        <v>7322</v>
      </c>
      <c r="N762" t="s">
        <v>7323</v>
      </c>
      <c r="O762" t="s">
        <v>62</v>
      </c>
      <c r="P762" t="s">
        <v>65</v>
      </c>
      <c r="Q762" t="s">
        <v>59</v>
      </c>
      <c r="R762" s="41"/>
      <c r="S762" t="s">
        <v>1517</v>
      </c>
      <c r="T762" t="s">
        <v>87</v>
      </c>
      <c r="U762" t="s">
        <v>65</v>
      </c>
      <c r="V762" t="s">
        <v>88</v>
      </c>
      <c r="W762" t="s">
        <v>7324</v>
      </c>
      <c r="X762" t="s">
        <v>110</v>
      </c>
      <c r="Z762" t="s">
        <v>52</v>
      </c>
      <c r="AA762" t="s">
        <v>64</v>
      </c>
      <c r="AC762" t="s">
        <v>70</v>
      </c>
      <c r="AD762" s="42"/>
      <c r="AE762" s="42">
        <v>44793</v>
      </c>
      <c r="AF762" s="50">
        <v>44795</v>
      </c>
      <c r="AG762" s="49">
        <v>0</v>
      </c>
      <c r="AH762" s="50" t="s">
        <v>136</v>
      </c>
      <c r="AI762" s="1" t="s">
        <v>7325</v>
      </c>
      <c r="AJ762" s="1" t="s">
        <v>49</v>
      </c>
      <c r="AK762" s="50"/>
      <c r="AL762" s="1" t="s">
        <v>46</v>
      </c>
      <c r="AM762" s="50"/>
      <c r="AN762" s="43">
        <v>9.6521099537037039E-2</v>
      </c>
      <c r="AO762" t="s">
        <v>43</v>
      </c>
      <c r="AP762" s="44" t="s">
        <v>7317</v>
      </c>
      <c r="AQ762" s="11" t="s">
        <v>66</v>
      </c>
    </row>
    <row r="763" spans="1:43" customFormat="1" ht="15" x14ac:dyDescent="0.25">
      <c r="A763" s="41">
        <v>2022</v>
      </c>
      <c r="B763" s="41">
        <v>8</v>
      </c>
      <c r="C763" t="s">
        <v>42</v>
      </c>
      <c r="D763" t="s">
        <v>7326</v>
      </c>
      <c r="E763" t="s">
        <v>7327</v>
      </c>
      <c r="F763" t="s">
        <v>43</v>
      </c>
      <c r="G763" t="s">
        <v>44</v>
      </c>
      <c r="H763" t="s">
        <v>58</v>
      </c>
      <c r="I763" t="s">
        <v>7328</v>
      </c>
      <c r="J763" t="s">
        <v>7329</v>
      </c>
      <c r="K763" t="s">
        <v>7330</v>
      </c>
      <c r="L763" t="s">
        <v>99</v>
      </c>
      <c r="M763" t="s">
        <v>7331</v>
      </c>
      <c r="N763" t="s">
        <v>7332</v>
      </c>
      <c r="O763" t="s">
        <v>62</v>
      </c>
      <c r="P763" t="s">
        <v>65</v>
      </c>
      <c r="Q763" t="s">
        <v>59</v>
      </c>
      <c r="R763" s="41"/>
      <c r="S763" t="s">
        <v>1517</v>
      </c>
      <c r="T763" t="s">
        <v>1518</v>
      </c>
      <c r="U763" t="s">
        <v>65</v>
      </c>
      <c r="V763" t="s">
        <v>72</v>
      </c>
      <c r="W763" t="s">
        <v>7333</v>
      </c>
      <c r="X763" t="s">
        <v>7334</v>
      </c>
      <c r="Z763" t="s">
        <v>52</v>
      </c>
      <c r="AA763" t="s">
        <v>64</v>
      </c>
      <c r="AB763" t="s">
        <v>204</v>
      </c>
      <c r="AC763" t="s">
        <v>70</v>
      </c>
      <c r="AD763" s="42"/>
      <c r="AE763" s="42">
        <v>44793</v>
      </c>
      <c r="AF763" s="50">
        <v>44795</v>
      </c>
      <c r="AG763" s="49">
        <v>0</v>
      </c>
      <c r="AH763" s="50" t="s">
        <v>7335</v>
      </c>
      <c r="AI763" s="1" t="s">
        <v>7336</v>
      </c>
      <c r="AJ763" s="1" t="s">
        <v>49</v>
      </c>
      <c r="AK763" s="50"/>
      <c r="AL763" s="1" t="s">
        <v>46</v>
      </c>
      <c r="AM763" s="50"/>
      <c r="AN763" s="43">
        <v>0.5460673958333333</v>
      </c>
      <c r="AO763" t="s">
        <v>43</v>
      </c>
      <c r="AP763" s="44" t="s">
        <v>7326</v>
      </c>
      <c r="AQ763" s="11" t="s">
        <v>66</v>
      </c>
    </row>
    <row r="764" spans="1:43" customFormat="1" ht="15" x14ac:dyDescent="0.25">
      <c r="A764" s="41">
        <v>2022</v>
      </c>
      <c r="B764" s="41">
        <v>8</v>
      </c>
      <c r="C764" t="s">
        <v>42</v>
      </c>
      <c r="D764" t="s">
        <v>7337</v>
      </c>
      <c r="E764" t="s">
        <v>7338</v>
      </c>
      <c r="F764" t="s">
        <v>43</v>
      </c>
      <c r="G764" t="s">
        <v>44</v>
      </c>
      <c r="H764" t="s">
        <v>58</v>
      </c>
      <c r="I764" t="s">
        <v>7339</v>
      </c>
      <c r="J764" t="s">
        <v>7340</v>
      </c>
      <c r="K764" t="s">
        <v>7341</v>
      </c>
      <c r="L764" t="s">
        <v>46</v>
      </c>
      <c r="M764" t="s">
        <v>7342</v>
      </c>
      <c r="N764" t="s">
        <v>7343</v>
      </c>
      <c r="O764" t="s">
        <v>62</v>
      </c>
      <c r="P764" t="s">
        <v>49</v>
      </c>
      <c r="Q764" t="s">
        <v>7344</v>
      </c>
      <c r="R764" s="41">
        <v>57</v>
      </c>
      <c r="S764" t="s">
        <v>1517</v>
      </c>
      <c r="T764" t="s">
        <v>1518</v>
      </c>
      <c r="U764" t="s">
        <v>65</v>
      </c>
      <c r="V764" t="s">
        <v>84</v>
      </c>
      <c r="X764" t="s">
        <v>108</v>
      </c>
      <c r="Z764" t="s">
        <v>52</v>
      </c>
      <c r="AA764" t="s">
        <v>64</v>
      </c>
      <c r="AC764" t="s">
        <v>70</v>
      </c>
      <c r="AD764" s="42"/>
      <c r="AE764" s="42">
        <v>44793</v>
      </c>
      <c r="AF764" s="50">
        <v>44795</v>
      </c>
      <c r="AG764" s="49">
        <v>0</v>
      </c>
      <c r="AH764" s="50" t="s">
        <v>136</v>
      </c>
      <c r="AI764" s="1" t="s">
        <v>7345</v>
      </c>
      <c r="AJ764" s="1" t="s">
        <v>49</v>
      </c>
      <c r="AK764" s="50"/>
      <c r="AL764" s="1" t="s">
        <v>46</v>
      </c>
      <c r="AM764" s="50"/>
      <c r="AN764" s="43">
        <v>0.55645624999999999</v>
      </c>
      <c r="AO764" t="s">
        <v>43</v>
      </c>
      <c r="AP764" s="44" t="s">
        <v>7337</v>
      </c>
      <c r="AQ764" s="11" t="s">
        <v>66</v>
      </c>
    </row>
    <row r="765" spans="1:43" customFormat="1" ht="15" x14ac:dyDescent="0.25">
      <c r="A765" s="41">
        <v>2022</v>
      </c>
      <c r="B765" s="41">
        <v>8</v>
      </c>
      <c r="C765" t="s">
        <v>42</v>
      </c>
      <c r="D765" t="s">
        <v>7346</v>
      </c>
      <c r="E765" t="s">
        <v>7347</v>
      </c>
      <c r="F765" t="s">
        <v>43</v>
      </c>
      <c r="G765" t="s">
        <v>44</v>
      </c>
      <c r="H765" t="s">
        <v>58</v>
      </c>
      <c r="I765" t="s">
        <v>7348</v>
      </c>
      <c r="J765" t="s">
        <v>7349</v>
      </c>
      <c r="K765" t="s">
        <v>7350</v>
      </c>
      <c r="L765" t="s">
        <v>46</v>
      </c>
      <c r="M765" t="s">
        <v>7351</v>
      </c>
      <c r="N765" t="s">
        <v>7352</v>
      </c>
      <c r="O765" t="s">
        <v>62</v>
      </c>
      <c r="P765" t="s">
        <v>49</v>
      </c>
      <c r="Q765" t="s">
        <v>59</v>
      </c>
      <c r="R765" s="41"/>
      <c r="S765" t="s">
        <v>1527</v>
      </c>
      <c r="T765" t="s">
        <v>91</v>
      </c>
      <c r="U765" t="s">
        <v>65</v>
      </c>
      <c r="V765" t="s">
        <v>1545</v>
      </c>
      <c r="W765" t="s">
        <v>7353</v>
      </c>
      <c r="X765" t="s">
        <v>7354</v>
      </c>
      <c r="Z765" t="s">
        <v>52</v>
      </c>
      <c r="AA765" t="s">
        <v>60</v>
      </c>
      <c r="AC765" t="s">
        <v>70</v>
      </c>
      <c r="AD765" s="42"/>
      <c r="AE765" s="42">
        <v>44795</v>
      </c>
      <c r="AF765" s="50">
        <v>44799</v>
      </c>
      <c r="AG765" s="49">
        <v>4</v>
      </c>
      <c r="AH765" s="50" t="s">
        <v>136</v>
      </c>
      <c r="AI765" s="1" t="s">
        <v>7355</v>
      </c>
      <c r="AJ765" s="1" t="s">
        <v>49</v>
      </c>
      <c r="AK765" s="50"/>
      <c r="AL765" s="1" t="s">
        <v>46</v>
      </c>
      <c r="AM765" s="50"/>
      <c r="AN765" s="43">
        <v>0.55054626157407405</v>
      </c>
      <c r="AO765" t="s">
        <v>43</v>
      </c>
      <c r="AP765" s="44" t="s">
        <v>7346</v>
      </c>
      <c r="AQ765" s="11" t="s">
        <v>71</v>
      </c>
    </row>
    <row r="766" spans="1:43" customFormat="1" ht="15" x14ac:dyDescent="0.25">
      <c r="A766" s="41">
        <v>2022</v>
      </c>
      <c r="B766" s="41">
        <v>8</v>
      </c>
      <c r="C766" t="s">
        <v>42</v>
      </c>
      <c r="D766" t="s">
        <v>7356</v>
      </c>
      <c r="E766" t="s">
        <v>7357</v>
      </c>
      <c r="F766" t="s">
        <v>43</v>
      </c>
      <c r="G766" t="s">
        <v>44</v>
      </c>
      <c r="H766" t="s">
        <v>58</v>
      </c>
      <c r="I766" t="s">
        <v>7358</v>
      </c>
      <c r="J766" t="s">
        <v>7359</v>
      </c>
      <c r="K766" t="s">
        <v>7360</v>
      </c>
      <c r="L766" t="s">
        <v>46</v>
      </c>
      <c r="M766" t="s">
        <v>7361</v>
      </c>
      <c r="N766" t="s">
        <v>7362</v>
      </c>
      <c r="O766" t="s">
        <v>62</v>
      </c>
      <c r="P766" t="s">
        <v>65</v>
      </c>
      <c r="Q766" t="s">
        <v>7363</v>
      </c>
      <c r="R766" s="41">
        <v>30</v>
      </c>
      <c r="S766" t="s">
        <v>1517</v>
      </c>
      <c r="T766" t="s">
        <v>1518</v>
      </c>
      <c r="U766" t="s">
        <v>65</v>
      </c>
      <c r="V766" t="s">
        <v>81</v>
      </c>
      <c r="X766" t="s">
        <v>972</v>
      </c>
      <c r="Y766" t="s">
        <v>60</v>
      </c>
      <c r="Z766" t="s">
        <v>52</v>
      </c>
      <c r="AA766" t="s">
        <v>64</v>
      </c>
      <c r="AC766" t="s">
        <v>70</v>
      </c>
      <c r="AD766" s="42"/>
      <c r="AE766" s="42">
        <v>44795</v>
      </c>
      <c r="AF766" s="50">
        <v>44795</v>
      </c>
      <c r="AG766" s="49">
        <v>0</v>
      </c>
      <c r="AH766" s="50" t="s">
        <v>7364</v>
      </c>
      <c r="AI766" s="1" t="s">
        <v>7365</v>
      </c>
      <c r="AJ766" s="1" t="s">
        <v>49</v>
      </c>
      <c r="AK766" s="50"/>
      <c r="AL766" s="1" t="s">
        <v>46</v>
      </c>
      <c r="AM766" s="50"/>
      <c r="AN766" s="43">
        <v>0.74419262731481484</v>
      </c>
      <c r="AO766" t="s">
        <v>43</v>
      </c>
      <c r="AP766" s="44" t="s">
        <v>7356</v>
      </c>
      <c r="AQ766" s="11" t="s">
        <v>66</v>
      </c>
    </row>
    <row r="767" spans="1:43" customFormat="1" ht="15" x14ac:dyDescent="0.25">
      <c r="A767" s="41">
        <v>2022</v>
      </c>
      <c r="B767" s="41">
        <v>8</v>
      </c>
      <c r="C767" t="s">
        <v>42</v>
      </c>
      <c r="D767" t="s">
        <v>7366</v>
      </c>
      <c r="E767" t="s">
        <v>7367</v>
      </c>
      <c r="F767" t="s">
        <v>43</v>
      </c>
      <c r="G767" t="s">
        <v>44</v>
      </c>
      <c r="H767" t="s">
        <v>58</v>
      </c>
      <c r="I767" t="s">
        <v>7368</v>
      </c>
      <c r="J767" t="s">
        <v>7369</v>
      </c>
      <c r="K767" t="s">
        <v>7370</v>
      </c>
      <c r="L767" t="s">
        <v>46</v>
      </c>
      <c r="M767" t="s">
        <v>7371</v>
      </c>
      <c r="N767" t="s">
        <v>7372</v>
      </c>
      <c r="O767" t="s">
        <v>62</v>
      </c>
      <c r="P767" t="s">
        <v>49</v>
      </c>
      <c r="Q767" t="s">
        <v>7373</v>
      </c>
      <c r="R767" s="41">
        <v>59</v>
      </c>
      <c r="S767" t="s">
        <v>1517</v>
      </c>
      <c r="T767" t="s">
        <v>1518</v>
      </c>
      <c r="U767" t="s">
        <v>65</v>
      </c>
      <c r="V767" t="s">
        <v>72</v>
      </c>
      <c r="X767" t="s">
        <v>113</v>
      </c>
      <c r="Z767" t="s">
        <v>52</v>
      </c>
      <c r="AA767" t="s">
        <v>64</v>
      </c>
      <c r="AB767" t="s">
        <v>1416</v>
      </c>
      <c r="AC767" t="s">
        <v>70</v>
      </c>
      <c r="AD767" s="42"/>
      <c r="AE767" s="42">
        <v>44796</v>
      </c>
      <c r="AF767" s="50">
        <v>44796</v>
      </c>
      <c r="AG767" s="49">
        <v>0</v>
      </c>
      <c r="AH767" s="50" t="s">
        <v>7374</v>
      </c>
      <c r="AI767" s="1" t="s">
        <v>7375</v>
      </c>
      <c r="AJ767" s="1" t="s">
        <v>49</v>
      </c>
      <c r="AK767" s="50"/>
      <c r="AL767" s="1" t="s">
        <v>46</v>
      </c>
      <c r="AM767" s="50"/>
      <c r="AN767" s="43">
        <v>6.5437037037037044E-2</v>
      </c>
      <c r="AO767" t="s">
        <v>43</v>
      </c>
      <c r="AP767" s="44" t="s">
        <v>7366</v>
      </c>
      <c r="AQ767" s="11" t="s">
        <v>66</v>
      </c>
    </row>
    <row r="768" spans="1:43" customFormat="1" ht="15" x14ac:dyDescent="0.25">
      <c r="A768" s="41">
        <v>2022</v>
      </c>
      <c r="B768" s="41">
        <v>8</v>
      </c>
      <c r="C768" t="s">
        <v>42</v>
      </c>
      <c r="D768" t="s">
        <v>7376</v>
      </c>
      <c r="E768" t="s">
        <v>7377</v>
      </c>
      <c r="F768" t="s">
        <v>43</v>
      </c>
      <c r="G768" t="s">
        <v>44</v>
      </c>
      <c r="H768" t="s">
        <v>58</v>
      </c>
      <c r="I768" t="s">
        <v>7378</v>
      </c>
      <c r="J768" t="s">
        <v>7379</v>
      </c>
      <c r="K768" t="s">
        <v>7380</v>
      </c>
      <c r="L768" t="s">
        <v>46</v>
      </c>
      <c r="M768" t="s">
        <v>7381</v>
      </c>
      <c r="N768" t="s">
        <v>7382</v>
      </c>
      <c r="O768" t="s">
        <v>62</v>
      </c>
      <c r="P768" t="s">
        <v>49</v>
      </c>
      <c r="Q768" t="s">
        <v>59</v>
      </c>
      <c r="R768" s="41"/>
      <c r="S768" t="s">
        <v>1517</v>
      </c>
      <c r="T768" t="s">
        <v>1518</v>
      </c>
      <c r="U768" t="s">
        <v>65</v>
      </c>
      <c r="V768" t="s">
        <v>90</v>
      </c>
      <c r="W768" t="s">
        <v>727</v>
      </c>
      <c r="X768" t="s">
        <v>727</v>
      </c>
      <c r="Y768" t="s">
        <v>7182</v>
      </c>
      <c r="Z768" t="s">
        <v>52</v>
      </c>
      <c r="AA768" t="s">
        <v>64</v>
      </c>
      <c r="AC768" t="s">
        <v>70</v>
      </c>
      <c r="AD768" s="42"/>
      <c r="AE768" s="42">
        <v>44796</v>
      </c>
      <c r="AF768" s="50">
        <v>44796</v>
      </c>
      <c r="AG768" s="49">
        <v>0</v>
      </c>
      <c r="AH768" s="50" t="s">
        <v>7183</v>
      </c>
      <c r="AI768" s="1" t="s">
        <v>7383</v>
      </c>
      <c r="AJ768" s="1" t="s">
        <v>49</v>
      </c>
      <c r="AK768" s="50"/>
      <c r="AL768" s="1" t="s">
        <v>46</v>
      </c>
      <c r="AM768" s="50"/>
      <c r="AN768" s="43">
        <v>0.40135258101851851</v>
      </c>
      <c r="AO768" t="s">
        <v>43</v>
      </c>
      <c r="AP768" s="44" t="s">
        <v>7376</v>
      </c>
      <c r="AQ768" s="11" t="s">
        <v>66</v>
      </c>
    </row>
    <row r="769" spans="1:43" customFormat="1" ht="15" x14ac:dyDescent="0.25">
      <c r="A769" s="41">
        <v>2022</v>
      </c>
      <c r="B769" s="41">
        <v>8</v>
      </c>
      <c r="C769" t="s">
        <v>42</v>
      </c>
      <c r="D769" t="s">
        <v>7384</v>
      </c>
      <c r="E769" t="s">
        <v>7385</v>
      </c>
      <c r="F769" t="s">
        <v>43</v>
      </c>
      <c r="G769" t="s">
        <v>44</v>
      </c>
      <c r="H769" t="s">
        <v>58</v>
      </c>
      <c r="I769" t="s">
        <v>7386</v>
      </c>
      <c r="J769" t="s">
        <v>7387</v>
      </c>
      <c r="K769" t="s">
        <v>7388</v>
      </c>
      <c r="L769" t="s">
        <v>46</v>
      </c>
      <c r="M769" t="s">
        <v>7389</v>
      </c>
      <c r="N769" t="s">
        <v>7390</v>
      </c>
      <c r="O769" t="s">
        <v>62</v>
      </c>
      <c r="P769" t="s">
        <v>65</v>
      </c>
      <c r="Q769" t="s">
        <v>59</v>
      </c>
      <c r="R769" s="41"/>
      <c r="S769" t="s">
        <v>1517</v>
      </c>
      <c r="T769" t="s">
        <v>1518</v>
      </c>
      <c r="U769" t="s">
        <v>65</v>
      </c>
      <c r="V769" t="s">
        <v>50</v>
      </c>
      <c r="W769" t="s">
        <v>693</v>
      </c>
      <c r="X769" t="s">
        <v>694</v>
      </c>
      <c r="Z769" t="s">
        <v>52</v>
      </c>
      <c r="AA769" t="s">
        <v>53</v>
      </c>
      <c r="AC769" t="s">
        <v>70</v>
      </c>
      <c r="AD769" s="42"/>
      <c r="AE769" s="42">
        <v>44796</v>
      </c>
      <c r="AF769" s="50">
        <v>44799</v>
      </c>
      <c r="AG769" s="49">
        <v>3</v>
      </c>
      <c r="AH769" s="50" t="s">
        <v>136</v>
      </c>
      <c r="AI769" s="1" t="s">
        <v>7391</v>
      </c>
      <c r="AJ769" s="1" t="s">
        <v>49</v>
      </c>
      <c r="AK769" s="50"/>
      <c r="AL769" s="1" t="s">
        <v>55</v>
      </c>
      <c r="AM769" s="50">
        <v>44799</v>
      </c>
      <c r="AN769" s="43">
        <v>0.53541230324074074</v>
      </c>
      <c r="AO769" t="s">
        <v>43</v>
      </c>
      <c r="AP769" s="44" t="s">
        <v>7384</v>
      </c>
      <c r="AQ769" s="11" t="s">
        <v>56</v>
      </c>
    </row>
    <row r="770" spans="1:43" customFormat="1" ht="15" x14ac:dyDescent="0.25">
      <c r="A770" s="41">
        <v>2022</v>
      </c>
      <c r="B770" s="41">
        <v>8</v>
      </c>
      <c r="C770" t="s">
        <v>42</v>
      </c>
      <c r="D770" t="s">
        <v>7392</v>
      </c>
      <c r="E770" t="s">
        <v>7393</v>
      </c>
      <c r="F770" t="s">
        <v>43</v>
      </c>
      <c r="G770" t="s">
        <v>44</v>
      </c>
      <c r="H770" t="s">
        <v>58</v>
      </c>
      <c r="I770" t="s">
        <v>7394</v>
      </c>
      <c r="J770" t="s">
        <v>7395</v>
      </c>
      <c r="K770" t="s">
        <v>7396</v>
      </c>
      <c r="L770" t="s">
        <v>46</v>
      </c>
      <c r="M770" t="s">
        <v>7397</v>
      </c>
      <c r="N770" t="s">
        <v>7398</v>
      </c>
      <c r="O770" t="s">
        <v>62</v>
      </c>
      <c r="P770" t="s">
        <v>65</v>
      </c>
      <c r="Q770" t="s">
        <v>59</v>
      </c>
      <c r="R770" s="41"/>
      <c r="S770" t="s">
        <v>1527</v>
      </c>
      <c r="T770" t="s">
        <v>1518</v>
      </c>
      <c r="U770" t="s">
        <v>65</v>
      </c>
      <c r="V770" t="s">
        <v>90</v>
      </c>
      <c r="W770" t="s">
        <v>727</v>
      </c>
      <c r="X770" t="s">
        <v>727</v>
      </c>
      <c r="Y770" t="s">
        <v>7182</v>
      </c>
      <c r="Z770" t="s">
        <v>52</v>
      </c>
      <c r="AA770" t="s">
        <v>64</v>
      </c>
      <c r="AC770" t="s">
        <v>70</v>
      </c>
      <c r="AD770" s="42"/>
      <c r="AE770" s="42">
        <v>44796</v>
      </c>
      <c r="AF770" s="50">
        <v>44796</v>
      </c>
      <c r="AG770" s="49">
        <v>0</v>
      </c>
      <c r="AH770" s="50" t="s">
        <v>7183</v>
      </c>
      <c r="AI770" s="1" t="s">
        <v>7399</v>
      </c>
      <c r="AJ770" s="1" t="s">
        <v>49</v>
      </c>
      <c r="AK770" s="50"/>
      <c r="AL770" s="1" t="s">
        <v>46</v>
      </c>
      <c r="AM770" s="50"/>
      <c r="AN770" s="43">
        <v>0.76873341435185183</v>
      </c>
      <c r="AO770" t="s">
        <v>43</v>
      </c>
      <c r="AP770" s="44" t="s">
        <v>7392</v>
      </c>
      <c r="AQ770" s="11" t="s">
        <v>66</v>
      </c>
    </row>
    <row r="771" spans="1:43" customFormat="1" ht="15" x14ac:dyDescent="0.25">
      <c r="A771" s="41">
        <v>2022</v>
      </c>
      <c r="B771" s="41">
        <v>8</v>
      </c>
      <c r="C771" t="s">
        <v>42</v>
      </c>
      <c r="D771" t="s">
        <v>7400</v>
      </c>
      <c r="E771" t="s">
        <v>7401</v>
      </c>
      <c r="F771" t="s">
        <v>43</v>
      </c>
      <c r="G771" t="s">
        <v>44</v>
      </c>
      <c r="H771" t="s">
        <v>58</v>
      </c>
      <c r="I771" t="s">
        <v>7402</v>
      </c>
      <c r="J771" t="s">
        <v>7403</v>
      </c>
      <c r="K771" t="s">
        <v>7404</v>
      </c>
      <c r="L771" t="s">
        <v>46</v>
      </c>
      <c r="M771" t="s">
        <v>7405</v>
      </c>
      <c r="N771" t="s">
        <v>7406</v>
      </c>
      <c r="O771" t="s">
        <v>62</v>
      </c>
      <c r="P771" t="s">
        <v>49</v>
      </c>
      <c r="Q771" t="s">
        <v>59</v>
      </c>
      <c r="R771" s="41"/>
      <c r="S771" t="s">
        <v>1517</v>
      </c>
      <c r="T771" t="s">
        <v>1518</v>
      </c>
      <c r="U771" t="s">
        <v>65</v>
      </c>
      <c r="V771" t="s">
        <v>73</v>
      </c>
      <c r="W771" t="s">
        <v>7407</v>
      </c>
      <c r="X771" t="s">
        <v>3548</v>
      </c>
      <c r="Z771" t="s">
        <v>52</v>
      </c>
      <c r="AA771" t="s">
        <v>64</v>
      </c>
      <c r="AC771" t="s">
        <v>70</v>
      </c>
      <c r="AD771" s="42"/>
      <c r="AE771" s="42">
        <v>44797</v>
      </c>
      <c r="AF771" s="50">
        <v>44797</v>
      </c>
      <c r="AG771" s="49">
        <v>0</v>
      </c>
      <c r="AH771" s="50" t="s">
        <v>136</v>
      </c>
      <c r="AI771" s="1" t="s">
        <v>7408</v>
      </c>
      <c r="AJ771" s="1" t="s">
        <v>49</v>
      </c>
      <c r="AK771" s="50"/>
      <c r="AL771" s="1" t="s">
        <v>46</v>
      </c>
      <c r="AM771" s="50"/>
      <c r="AN771" s="43">
        <v>0.92492068287037033</v>
      </c>
      <c r="AO771" t="s">
        <v>43</v>
      </c>
      <c r="AP771" s="44" t="s">
        <v>7400</v>
      </c>
      <c r="AQ771" s="11" t="s">
        <v>66</v>
      </c>
    </row>
    <row r="772" spans="1:43" customFormat="1" ht="15" x14ac:dyDescent="0.25">
      <c r="A772" s="41">
        <v>2022</v>
      </c>
      <c r="B772" s="41">
        <v>8</v>
      </c>
      <c r="C772" t="s">
        <v>42</v>
      </c>
      <c r="D772" t="s">
        <v>7409</v>
      </c>
      <c r="E772" t="s">
        <v>7410</v>
      </c>
      <c r="F772" t="s">
        <v>43</v>
      </c>
      <c r="G772" t="s">
        <v>44</v>
      </c>
      <c r="H772" t="s">
        <v>58</v>
      </c>
      <c r="I772" t="s">
        <v>7411</v>
      </c>
      <c r="J772" t="s">
        <v>7412</v>
      </c>
      <c r="K772" t="s">
        <v>7413</v>
      </c>
      <c r="L772" t="s">
        <v>46</v>
      </c>
      <c r="M772" t="s">
        <v>7414</v>
      </c>
      <c r="N772" t="s">
        <v>7415</v>
      </c>
      <c r="O772" t="s">
        <v>62</v>
      </c>
      <c r="P772" t="s">
        <v>65</v>
      </c>
      <c r="Q772" t="s">
        <v>59</v>
      </c>
      <c r="R772" s="41"/>
      <c r="S772" t="s">
        <v>1517</v>
      </c>
      <c r="T772" t="s">
        <v>1518</v>
      </c>
      <c r="U772" t="s">
        <v>65</v>
      </c>
      <c r="V772" t="s">
        <v>50</v>
      </c>
      <c r="W772" t="s">
        <v>1305</v>
      </c>
      <c r="X772" t="s">
        <v>50</v>
      </c>
      <c r="Z772" t="s">
        <v>52</v>
      </c>
      <c r="AA772" t="s">
        <v>64</v>
      </c>
      <c r="AC772" t="s">
        <v>70</v>
      </c>
      <c r="AD772" s="42"/>
      <c r="AE772" s="42">
        <v>44797</v>
      </c>
      <c r="AF772" s="50">
        <v>44799</v>
      </c>
      <c r="AG772" s="49">
        <v>2</v>
      </c>
      <c r="AH772" s="50" t="s">
        <v>136</v>
      </c>
      <c r="AI772" s="1" t="s">
        <v>7416</v>
      </c>
      <c r="AJ772" s="1" t="s">
        <v>49</v>
      </c>
      <c r="AK772" s="50"/>
      <c r="AL772" s="1" t="s">
        <v>46</v>
      </c>
      <c r="AM772" s="50"/>
      <c r="AN772" s="43">
        <v>0.82374239583333331</v>
      </c>
      <c r="AO772" t="s">
        <v>43</v>
      </c>
      <c r="AP772" s="44" t="s">
        <v>7409</v>
      </c>
      <c r="AQ772" s="11" t="s">
        <v>66</v>
      </c>
    </row>
    <row r="773" spans="1:43" customFormat="1" ht="15" x14ac:dyDescent="0.25">
      <c r="A773" s="41">
        <v>2022</v>
      </c>
      <c r="B773" s="41">
        <v>8</v>
      </c>
      <c r="C773" t="s">
        <v>42</v>
      </c>
      <c r="D773" t="s">
        <v>7417</v>
      </c>
      <c r="E773" t="s">
        <v>7418</v>
      </c>
      <c r="F773" t="s">
        <v>43</v>
      </c>
      <c r="G773" t="s">
        <v>44</v>
      </c>
      <c r="H773" t="s">
        <v>58</v>
      </c>
      <c r="I773" t="s">
        <v>7419</v>
      </c>
      <c r="J773" t="s">
        <v>7420</v>
      </c>
      <c r="K773" t="s">
        <v>7421</v>
      </c>
      <c r="L773" t="s">
        <v>46</v>
      </c>
      <c r="M773" t="s">
        <v>7422</v>
      </c>
      <c r="N773" t="s">
        <v>7423</v>
      </c>
      <c r="O773" t="s">
        <v>62</v>
      </c>
      <c r="P773" t="s">
        <v>65</v>
      </c>
      <c r="Q773" t="s">
        <v>59</v>
      </c>
      <c r="R773" s="41"/>
      <c r="S773" t="s">
        <v>1517</v>
      </c>
      <c r="T773" t="s">
        <v>1518</v>
      </c>
      <c r="U773" t="s">
        <v>65</v>
      </c>
      <c r="V773" t="s">
        <v>88</v>
      </c>
      <c r="W773" t="s">
        <v>109</v>
      </c>
      <c r="X773" t="s">
        <v>110</v>
      </c>
      <c r="Z773" t="s">
        <v>52</v>
      </c>
      <c r="AA773" t="s">
        <v>64</v>
      </c>
      <c r="AC773" t="s">
        <v>70</v>
      </c>
      <c r="AD773" s="42"/>
      <c r="AE773" s="42">
        <v>44798</v>
      </c>
      <c r="AF773" s="50">
        <v>44803</v>
      </c>
      <c r="AG773" s="49">
        <v>3</v>
      </c>
      <c r="AH773" s="50" t="s">
        <v>136</v>
      </c>
      <c r="AI773" s="1" t="s">
        <v>7424</v>
      </c>
      <c r="AJ773" s="1" t="s">
        <v>49</v>
      </c>
      <c r="AK773" s="50"/>
      <c r="AL773" s="1" t="s">
        <v>46</v>
      </c>
      <c r="AM773" s="50"/>
      <c r="AN773" s="43">
        <v>4.949702546296296E-2</v>
      </c>
      <c r="AO773" t="s">
        <v>43</v>
      </c>
      <c r="AP773" s="44" t="s">
        <v>7417</v>
      </c>
      <c r="AQ773" s="11" t="s">
        <v>66</v>
      </c>
    </row>
    <row r="774" spans="1:43" customFormat="1" ht="15" x14ac:dyDescent="0.25">
      <c r="A774" s="41">
        <v>2022</v>
      </c>
      <c r="B774" s="41">
        <v>8</v>
      </c>
      <c r="C774" t="s">
        <v>42</v>
      </c>
      <c r="D774" t="s">
        <v>7425</v>
      </c>
      <c r="E774" t="s">
        <v>7426</v>
      </c>
      <c r="F774" t="s">
        <v>43</v>
      </c>
      <c r="G774" t="s">
        <v>44</v>
      </c>
      <c r="H774" t="s">
        <v>58</v>
      </c>
      <c r="I774" t="s">
        <v>7427</v>
      </c>
      <c r="J774" t="s">
        <v>7428</v>
      </c>
      <c r="K774" t="s">
        <v>7429</v>
      </c>
      <c r="L774" t="s">
        <v>46</v>
      </c>
      <c r="M774" t="s">
        <v>7430</v>
      </c>
      <c r="N774" t="s">
        <v>7431</v>
      </c>
      <c r="O774" t="s">
        <v>62</v>
      </c>
      <c r="P774" t="s">
        <v>49</v>
      </c>
      <c r="Q774" t="s">
        <v>7432</v>
      </c>
      <c r="R774" s="41">
        <v>50</v>
      </c>
      <c r="S774" t="s">
        <v>1517</v>
      </c>
      <c r="T774" t="s">
        <v>1518</v>
      </c>
      <c r="U774" t="s">
        <v>65</v>
      </c>
      <c r="V774" t="s">
        <v>758</v>
      </c>
      <c r="X774" t="s">
        <v>758</v>
      </c>
      <c r="Y774" t="s">
        <v>60</v>
      </c>
      <c r="Z774" t="s">
        <v>52</v>
      </c>
      <c r="AA774" t="s">
        <v>64</v>
      </c>
      <c r="AB774" t="s">
        <v>760</v>
      </c>
      <c r="AC774" t="s">
        <v>70</v>
      </c>
      <c r="AD774" s="42"/>
      <c r="AE774" s="42">
        <v>44798</v>
      </c>
      <c r="AF774" s="50">
        <v>44798</v>
      </c>
      <c r="AG774" s="49">
        <v>0</v>
      </c>
      <c r="AH774" s="50" t="s">
        <v>7433</v>
      </c>
      <c r="AI774" s="1" t="s">
        <v>7434</v>
      </c>
      <c r="AJ774" s="1" t="s">
        <v>49</v>
      </c>
      <c r="AK774" s="50"/>
      <c r="AL774" s="1" t="s">
        <v>46</v>
      </c>
      <c r="AM774" s="50"/>
      <c r="AN774" s="43">
        <v>0.13363530092592593</v>
      </c>
      <c r="AO774" t="s">
        <v>43</v>
      </c>
      <c r="AP774" s="44" t="s">
        <v>7425</v>
      </c>
      <c r="AQ774" s="11" t="s">
        <v>66</v>
      </c>
    </row>
    <row r="775" spans="1:43" customFormat="1" ht="15" x14ac:dyDescent="0.25">
      <c r="A775" s="41">
        <v>2022</v>
      </c>
      <c r="B775" s="41">
        <v>8</v>
      </c>
      <c r="C775" t="s">
        <v>42</v>
      </c>
      <c r="D775" t="s">
        <v>7435</v>
      </c>
      <c r="E775" t="s">
        <v>7436</v>
      </c>
      <c r="F775" t="s">
        <v>43</v>
      </c>
      <c r="G775" t="s">
        <v>44</v>
      </c>
      <c r="H775" t="s">
        <v>58</v>
      </c>
      <c r="I775" t="s">
        <v>7437</v>
      </c>
      <c r="J775" t="s">
        <v>7438</v>
      </c>
      <c r="K775" t="s">
        <v>7439</v>
      </c>
      <c r="L775" t="s">
        <v>46</v>
      </c>
      <c r="M775" t="s">
        <v>7440</v>
      </c>
      <c r="N775" t="s">
        <v>7441</v>
      </c>
      <c r="O775" t="s">
        <v>62</v>
      </c>
      <c r="P775" t="s">
        <v>49</v>
      </c>
      <c r="Q775" t="s">
        <v>59</v>
      </c>
      <c r="R775" s="41"/>
      <c r="S775" t="s">
        <v>1517</v>
      </c>
      <c r="T775" t="s">
        <v>1518</v>
      </c>
      <c r="U775" t="s">
        <v>49</v>
      </c>
      <c r="V775" t="s">
        <v>72</v>
      </c>
      <c r="W775" t="s">
        <v>112</v>
      </c>
      <c r="X775" t="s">
        <v>125</v>
      </c>
      <c r="Z775" t="s">
        <v>52</v>
      </c>
      <c r="AA775" t="s">
        <v>64</v>
      </c>
      <c r="AB775" t="s">
        <v>204</v>
      </c>
      <c r="AC775" t="s">
        <v>70</v>
      </c>
      <c r="AD775" s="42"/>
      <c r="AE775" s="42">
        <v>44799</v>
      </c>
      <c r="AF775" s="50">
        <v>44799</v>
      </c>
      <c r="AG775" s="49">
        <v>0</v>
      </c>
      <c r="AH775" s="50" t="s">
        <v>7442</v>
      </c>
      <c r="AI775" s="1" t="s">
        <v>7443</v>
      </c>
      <c r="AJ775" s="1" t="s">
        <v>49</v>
      </c>
      <c r="AK775" s="50"/>
      <c r="AL775" s="1" t="s">
        <v>46</v>
      </c>
      <c r="AM775" s="50"/>
      <c r="AN775" s="43">
        <v>0.95787121527777774</v>
      </c>
      <c r="AO775" t="s">
        <v>43</v>
      </c>
      <c r="AP775" s="44" t="s">
        <v>7435</v>
      </c>
      <c r="AQ775" s="11" t="s">
        <v>66</v>
      </c>
    </row>
    <row r="776" spans="1:43" customFormat="1" ht="15" x14ac:dyDescent="0.25">
      <c r="A776" s="41">
        <v>2022</v>
      </c>
      <c r="B776" s="41">
        <v>8</v>
      </c>
      <c r="C776" t="s">
        <v>42</v>
      </c>
      <c r="D776" t="s">
        <v>7444</v>
      </c>
      <c r="E776" t="s">
        <v>7445</v>
      </c>
      <c r="F776" t="s">
        <v>43</v>
      </c>
      <c r="G776" t="s">
        <v>44</v>
      </c>
      <c r="H776" t="s">
        <v>58</v>
      </c>
      <c r="I776" t="s">
        <v>7446</v>
      </c>
      <c r="J776" t="s">
        <v>7447</v>
      </c>
      <c r="K776" t="s">
        <v>7448</v>
      </c>
      <c r="L776" t="s">
        <v>46</v>
      </c>
      <c r="M776" t="s">
        <v>7449</v>
      </c>
      <c r="N776" t="s">
        <v>7450</v>
      </c>
      <c r="O776" t="s">
        <v>62</v>
      </c>
      <c r="P776" t="s">
        <v>49</v>
      </c>
      <c r="Q776" t="s">
        <v>59</v>
      </c>
      <c r="R776" s="41"/>
      <c r="S776" t="s">
        <v>1517</v>
      </c>
      <c r="T776" t="s">
        <v>91</v>
      </c>
      <c r="U776" t="s">
        <v>65</v>
      </c>
      <c r="V776" t="s">
        <v>72</v>
      </c>
      <c r="X776" t="s">
        <v>116</v>
      </c>
      <c r="Z776" t="s">
        <v>52</v>
      </c>
      <c r="AA776" t="s">
        <v>64</v>
      </c>
      <c r="AB776" t="s">
        <v>1416</v>
      </c>
      <c r="AC776" t="s">
        <v>70</v>
      </c>
      <c r="AD776" s="42"/>
      <c r="AE776" s="42">
        <v>44799</v>
      </c>
      <c r="AF776" s="50">
        <v>44799</v>
      </c>
      <c r="AG776" s="49">
        <v>0</v>
      </c>
      <c r="AH776" s="50" t="s">
        <v>7451</v>
      </c>
      <c r="AI776" s="1" t="s">
        <v>7452</v>
      </c>
      <c r="AJ776" s="1" t="s">
        <v>49</v>
      </c>
      <c r="AK776" s="50"/>
      <c r="AL776" s="1" t="s">
        <v>46</v>
      </c>
      <c r="AM776" s="50"/>
      <c r="AN776" s="43">
        <v>2.8388657407407408E-2</v>
      </c>
      <c r="AO776" t="s">
        <v>43</v>
      </c>
      <c r="AP776" s="44" t="s">
        <v>7444</v>
      </c>
      <c r="AQ776" s="11" t="s">
        <v>66</v>
      </c>
    </row>
    <row r="777" spans="1:43" customFormat="1" ht="15" x14ac:dyDescent="0.25">
      <c r="A777" s="41">
        <v>2022</v>
      </c>
      <c r="B777" s="41">
        <v>8</v>
      </c>
      <c r="C777" t="s">
        <v>42</v>
      </c>
      <c r="D777" t="s">
        <v>7453</v>
      </c>
      <c r="E777" t="s">
        <v>7454</v>
      </c>
      <c r="F777" t="s">
        <v>43</v>
      </c>
      <c r="G777" t="s">
        <v>44</v>
      </c>
      <c r="H777" t="s">
        <v>58</v>
      </c>
      <c r="I777" t="s">
        <v>7455</v>
      </c>
      <c r="J777" t="s">
        <v>7456</v>
      </c>
      <c r="K777" t="s">
        <v>7457</v>
      </c>
      <c r="L777" t="s">
        <v>46</v>
      </c>
      <c r="M777" t="s">
        <v>7458</v>
      </c>
      <c r="N777" t="s">
        <v>7459</v>
      </c>
      <c r="O777" t="s">
        <v>62</v>
      </c>
      <c r="P777" t="s">
        <v>65</v>
      </c>
      <c r="Q777" t="s">
        <v>59</v>
      </c>
      <c r="R777" s="41"/>
      <c r="S777" t="s">
        <v>1517</v>
      </c>
      <c r="T777" t="s">
        <v>1518</v>
      </c>
      <c r="U777" t="s">
        <v>49</v>
      </c>
      <c r="V777" t="s">
        <v>90</v>
      </c>
      <c r="W777" t="s">
        <v>727</v>
      </c>
      <c r="X777" t="s">
        <v>727</v>
      </c>
      <c r="Y777" t="s">
        <v>7182</v>
      </c>
      <c r="Z777" t="s">
        <v>52</v>
      </c>
      <c r="AA777" t="s">
        <v>64</v>
      </c>
      <c r="AC777" t="s">
        <v>70</v>
      </c>
      <c r="AD777" s="42"/>
      <c r="AE777" s="42">
        <v>44799</v>
      </c>
      <c r="AF777" s="50">
        <v>44799</v>
      </c>
      <c r="AG777" s="49">
        <v>0</v>
      </c>
      <c r="AH777" s="50" t="s">
        <v>7183</v>
      </c>
      <c r="AI777" s="1" t="s">
        <v>7460</v>
      </c>
      <c r="AJ777" s="1" t="s">
        <v>49</v>
      </c>
      <c r="AK777" s="50"/>
      <c r="AL777" s="1" t="s">
        <v>46</v>
      </c>
      <c r="AM777" s="50"/>
      <c r="AN777" s="43">
        <v>0.51147175925925925</v>
      </c>
      <c r="AO777" t="s">
        <v>43</v>
      </c>
      <c r="AP777" s="44" t="s">
        <v>7453</v>
      </c>
      <c r="AQ777" s="11" t="s">
        <v>66</v>
      </c>
    </row>
    <row r="778" spans="1:43" customFormat="1" ht="15" x14ac:dyDescent="0.25">
      <c r="A778" s="41">
        <v>2022</v>
      </c>
      <c r="B778" s="41">
        <v>8</v>
      </c>
      <c r="C778" t="s">
        <v>42</v>
      </c>
      <c r="D778" t="s">
        <v>7461</v>
      </c>
      <c r="E778" t="s">
        <v>7462</v>
      </c>
      <c r="F778" t="s">
        <v>43</v>
      </c>
      <c r="G778" t="s">
        <v>44</v>
      </c>
      <c r="H778" t="s">
        <v>58</v>
      </c>
      <c r="I778" t="s">
        <v>7463</v>
      </c>
      <c r="J778" t="s">
        <v>7464</v>
      </c>
      <c r="K778" t="s">
        <v>7465</v>
      </c>
      <c r="L778" t="s">
        <v>46</v>
      </c>
      <c r="M778" t="s">
        <v>7466</v>
      </c>
      <c r="N778" t="s">
        <v>7467</v>
      </c>
      <c r="O778" t="s">
        <v>62</v>
      </c>
      <c r="P778" t="s">
        <v>65</v>
      </c>
      <c r="Q778" t="s">
        <v>7468</v>
      </c>
      <c r="R778" s="41">
        <v>24</v>
      </c>
      <c r="S778" t="s">
        <v>1517</v>
      </c>
      <c r="T778" t="s">
        <v>1518</v>
      </c>
      <c r="U778" t="s">
        <v>65</v>
      </c>
      <c r="V778" t="s">
        <v>81</v>
      </c>
      <c r="X778" t="s">
        <v>5883</v>
      </c>
      <c r="Y778" t="s">
        <v>60</v>
      </c>
      <c r="Z778" t="s">
        <v>52</v>
      </c>
      <c r="AA778" t="s">
        <v>64</v>
      </c>
      <c r="AC778" t="s">
        <v>70</v>
      </c>
      <c r="AD778" s="42"/>
      <c r="AE778" s="42">
        <v>44799</v>
      </c>
      <c r="AF778" s="50">
        <v>44803</v>
      </c>
      <c r="AG778" s="49">
        <v>2</v>
      </c>
      <c r="AH778" s="50" t="s">
        <v>136</v>
      </c>
      <c r="AI778" s="1" t="s">
        <v>7469</v>
      </c>
      <c r="AJ778" s="1" t="s">
        <v>49</v>
      </c>
      <c r="AK778" s="50"/>
      <c r="AL778" s="1" t="s">
        <v>46</v>
      </c>
      <c r="AM778" s="50"/>
      <c r="AN778" s="43">
        <v>0.52921631944444447</v>
      </c>
      <c r="AO778" t="s">
        <v>43</v>
      </c>
      <c r="AP778" s="44" t="s">
        <v>7461</v>
      </c>
      <c r="AQ778" s="11" t="s">
        <v>66</v>
      </c>
    </row>
    <row r="779" spans="1:43" customFormat="1" ht="15" x14ac:dyDescent="0.25">
      <c r="A779" s="41">
        <v>2022</v>
      </c>
      <c r="B779" s="41">
        <v>8</v>
      </c>
      <c r="C779" t="s">
        <v>42</v>
      </c>
      <c r="D779" t="s">
        <v>7470</v>
      </c>
      <c r="E779" t="s">
        <v>7471</v>
      </c>
      <c r="F779" t="s">
        <v>43</v>
      </c>
      <c r="G779" t="s">
        <v>44</v>
      </c>
      <c r="H779" t="s">
        <v>58</v>
      </c>
      <c r="I779" t="s">
        <v>7472</v>
      </c>
      <c r="J779" t="s">
        <v>7473</v>
      </c>
      <c r="K779" t="s">
        <v>7474</v>
      </c>
      <c r="L779" t="s">
        <v>46</v>
      </c>
      <c r="M779" t="s">
        <v>7475</v>
      </c>
      <c r="N779" t="s">
        <v>7476</v>
      </c>
      <c r="O779" t="s">
        <v>62</v>
      </c>
      <c r="P779" t="s">
        <v>49</v>
      </c>
      <c r="Q779" t="s">
        <v>59</v>
      </c>
      <c r="R779" s="41"/>
      <c r="S779" t="s">
        <v>1517</v>
      </c>
      <c r="T779" t="s">
        <v>1518</v>
      </c>
      <c r="U779" t="s">
        <v>65</v>
      </c>
      <c r="V779" t="s">
        <v>72</v>
      </c>
      <c r="W779" t="s">
        <v>7477</v>
      </c>
      <c r="X779" t="s">
        <v>119</v>
      </c>
      <c r="Z779" t="s">
        <v>52</v>
      </c>
      <c r="AA779" t="s">
        <v>69</v>
      </c>
      <c r="AB779" t="s">
        <v>69</v>
      </c>
      <c r="AC779" t="s">
        <v>70</v>
      </c>
      <c r="AD779" s="42"/>
      <c r="AE779" s="42">
        <v>44799</v>
      </c>
      <c r="AF779" s="50">
        <v>44802</v>
      </c>
      <c r="AG779" s="49">
        <v>1</v>
      </c>
      <c r="AH779" s="50" t="s">
        <v>7478</v>
      </c>
      <c r="AI779" s="1" t="s">
        <v>7479</v>
      </c>
      <c r="AJ779" s="1" t="s">
        <v>49</v>
      </c>
      <c r="AK779" s="50"/>
      <c r="AL779" s="1" t="s">
        <v>46</v>
      </c>
      <c r="AM779" s="50"/>
      <c r="AN779" s="43">
        <v>0.74434552083333339</v>
      </c>
      <c r="AO779" t="s">
        <v>43</v>
      </c>
      <c r="AP779" s="44" t="s">
        <v>7470</v>
      </c>
      <c r="AQ779" s="11" t="s">
        <v>66</v>
      </c>
    </row>
    <row r="780" spans="1:43" customFormat="1" ht="15" x14ac:dyDescent="0.25">
      <c r="A780" s="41">
        <v>2022</v>
      </c>
      <c r="B780" s="41">
        <v>8</v>
      </c>
      <c r="C780" t="s">
        <v>42</v>
      </c>
      <c r="D780" t="s">
        <v>7480</v>
      </c>
      <c r="E780" t="s">
        <v>7481</v>
      </c>
      <c r="F780" t="s">
        <v>43</v>
      </c>
      <c r="G780" t="s">
        <v>44</v>
      </c>
      <c r="H780" t="s">
        <v>58</v>
      </c>
      <c r="I780" t="s">
        <v>7482</v>
      </c>
      <c r="J780" t="s">
        <v>7483</v>
      </c>
      <c r="K780" t="s">
        <v>7484</v>
      </c>
      <c r="L780" t="s">
        <v>46</v>
      </c>
      <c r="M780" t="s">
        <v>7485</v>
      </c>
      <c r="N780" t="s">
        <v>7486</v>
      </c>
      <c r="O780" t="s">
        <v>62</v>
      </c>
      <c r="P780" t="s">
        <v>65</v>
      </c>
      <c r="Q780" t="s">
        <v>59</v>
      </c>
      <c r="R780" s="41"/>
      <c r="S780" t="s">
        <v>1517</v>
      </c>
      <c r="T780" t="s">
        <v>87</v>
      </c>
      <c r="U780" t="s">
        <v>65</v>
      </c>
      <c r="V780" t="s">
        <v>88</v>
      </c>
      <c r="W780" t="s">
        <v>109</v>
      </c>
      <c r="X780" t="s">
        <v>110</v>
      </c>
      <c r="Z780" t="s">
        <v>52</v>
      </c>
      <c r="AA780" t="s">
        <v>64</v>
      </c>
      <c r="AC780" t="s">
        <v>70</v>
      </c>
      <c r="AD780" s="42"/>
      <c r="AE780" s="42">
        <v>44802</v>
      </c>
      <c r="AF780" s="50">
        <v>44803</v>
      </c>
      <c r="AG780" s="49">
        <v>1</v>
      </c>
      <c r="AH780" s="50" t="s">
        <v>136</v>
      </c>
      <c r="AI780" s="1" t="s">
        <v>7487</v>
      </c>
      <c r="AJ780" s="1" t="s">
        <v>49</v>
      </c>
      <c r="AK780" s="50"/>
      <c r="AL780" s="1" t="s">
        <v>46</v>
      </c>
      <c r="AM780" s="50"/>
      <c r="AN780" s="43">
        <v>0.58397144675925927</v>
      </c>
      <c r="AO780" t="s">
        <v>43</v>
      </c>
      <c r="AP780" s="44" t="s">
        <v>7480</v>
      </c>
      <c r="AQ780" s="11" t="s">
        <v>66</v>
      </c>
    </row>
    <row r="781" spans="1:43" customFormat="1" ht="15" x14ac:dyDescent="0.25">
      <c r="A781" s="41">
        <v>2022</v>
      </c>
      <c r="B781" s="41">
        <v>8</v>
      </c>
      <c r="C781" t="s">
        <v>42</v>
      </c>
      <c r="D781" t="s">
        <v>7488</v>
      </c>
      <c r="E781" t="s">
        <v>7489</v>
      </c>
      <c r="F781" t="s">
        <v>43</v>
      </c>
      <c r="G781" t="s">
        <v>44</v>
      </c>
      <c r="H781" t="s">
        <v>58</v>
      </c>
      <c r="I781" t="s">
        <v>7490</v>
      </c>
      <c r="J781" t="s">
        <v>7491</v>
      </c>
      <c r="K781" t="s">
        <v>7492</v>
      </c>
      <c r="L781" t="s">
        <v>46</v>
      </c>
      <c r="M781" t="s">
        <v>7493</v>
      </c>
      <c r="N781" t="s">
        <v>7494</v>
      </c>
      <c r="O781" t="s">
        <v>62</v>
      </c>
      <c r="P781" t="s">
        <v>49</v>
      </c>
      <c r="Q781" t="s">
        <v>7495</v>
      </c>
      <c r="R781" s="41">
        <v>25</v>
      </c>
      <c r="S781" t="s">
        <v>1517</v>
      </c>
      <c r="T781" t="s">
        <v>1518</v>
      </c>
      <c r="U781" t="s">
        <v>65</v>
      </c>
      <c r="V781" t="s">
        <v>72</v>
      </c>
      <c r="X781" t="s">
        <v>1044</v>
      </c>
      <c r="Z781" t="s">
        <v>52</v>
      </c>
      <c r="AA781" t="s">
        <v>64</v>
      </c>
      <c r="AB781" t="s">
        <v>1416</v>
      </c>
      <c r="AC781" t="s">
        <v>70</v>
      </c>
      <c r="AD781" s="42"/>
      <c r="AE781" s="42">
        <v>44802</v>
      </c>
      <c r="AF781" s="50">
        <v>44802</v>
      </c>
      <c r="AG781" s="49">
        <v>0</v>
      </c>
      <c r="AH781" s="50" t="s">
        <v>7496</v>
      </c>
      <c r="AI781" s="1" t="s">
        <v>7497</v>
      </c>
      <c r="AJ781" s="1" t="s">
        <v>49</v>
      </c>
      <c r="AK781" s="50"/>
      <c r="AL781" s="1" t="s">
        <v>46</v>
      </c>
      <c r="AM781" s="50"/>
      <c r="AN781" s="43">
        <v>0.67113035879629634</v>
      </c>
      <c r="AO781" t="s">
        <v>43</v>
      </c>
      <c r="AP781" s="44" t="s">
        <v>7488</v>
      </c>
      <c r="AQ781" s="11" t="s">
        <v>66</v>
      </c>
    </row>
    <row r="782" spans="1:43" customFormat="1" ht="15" x14ac:dyDescent="0.25">
      <c r="A782" s="41">
        <v>2022</v>
      </c>
      <c r="B782" s="41">
        <v>8</v>
      </c>
      <c r="C782" t="s">
        <v>42</v>
      </c>
      <c r="D782" t="s">
        <v>7498</v>
      </c>
      <c r="E782" t="s">
        <v>7499</v>
      </c>
      <c r="F782" t="s">
        <v>43</v>
      </c>
      <c r="G782" t="s">
        <v>44</v>
      </c>
      <c r="H782" t="s">
        <v>58</v>
      </c>
      <c r="I782" t="s">
        <v>7500</v>
      </c>
      <c r="J782" t="s">
        <v>7501</v>
      </c>
      <c r="K782" t="s">
        <v>7502</v>
      </c>
      <c r="L782" t="s">
        <v>46</v>
      </c>
      <c r="M782" t="s">
        <v>7503</v>
      </c>
      <c r="N782" t="s">
        <v>7504</v>
      </c>
      <c r="O782" t="s">
        <v>62</v>
      </c>
      <c r="P782" t="s">
        <v>65</v>
      </c>
      <c r="Q782" t="s">
        <v>59</v>
      </c>
      <c r="R782" s="41"/>
      <c r="S782" t="s">
        <v>1517</v>
      </c>
      <c r="T782" t="s">
        <v>1518</v>
      </c>
      <c r="U782" t="s">
        <v>65</v>
      </c>
      <c r="V782" t="s">
        <v>94</v>
      </c>
      <c r="W782" t="s">
        <v>7505</v>
      </c>
      <c r="X782" t="s">
        <v>3967</v>
      </c>
      <c r="Y782" t="s">
        <v>60</v>
      </c>
      <c r="Z782" t="s">
        <v>52</v>
      </c>
      <c r="AA782" t="s">
        <v>64</v>
      </c>
      <c r="AC782" t="s">
        <v>70</v>
      </c>
      <c r="AD782" s="42"/>
      <c r="AE782" s="42">
        <v>44802</v>
      </c>
      <c r="AF782" s="50">
        <v>44804</v>
      </c>
      <c r="AG782" s="49">
        <v>2</v>
      </c>
      <c r="AH782" s="50" t="s">
        <v>7506</v>
      </c>
      <c r="AI782" s="1" t="s">
        <v>7507</v>
      </c>
      <c r="AJ782" s="1" t="s">
        <v>49</v>
      </c>
      <c r="AK782" s="50"/>
      <c r="AL782" s="1" t="s">
        <v>46</v>
      </c>
      <c r="AM782" s="50"/>
      <c r="AN782" s="43">
        <v>0.71086269675925928</v>
      </c>
      <c r="AO782" t="s">
        <v>43</v>
      </c>
      <c r="AP782" s="44" t="s">
        <v>7498</v>
      </c>
      <c r="AQ782" s="11" t="s">
        <v>66</v>
      </c>
    </row>
    <row r="783" spans="1:43" customFormat="1" ht="15" x14ac:dyDescent="0.25">
      <c r="A783" s="41">
        <v>2022</v>
      </c>
      <c r="B783" s="41">
        <v>8</v>
      </c>
      <c r="C783" t="s">
        <v>42</v>
      </c>
      <c r="D783" t="s">
        <v>7508</v>
      </c>
      <c r="E783" t="s">
        <v>7509</v>
      </c>
      <c r="F783" t="s">
        <v>43</v>
      </c>
      <c r="G783" t="s">
        <v>44</v>
      </c>
      <c r="H783" t="s">
        <v>58</v>
      </c>
      <c r="I783" t="s">
        <v>7510</v>
      </c>
      <c r="J783" t="s">
        <v>7511</v>
      </c>
      <c r="K783" t="s">
        <v>7512</v>
      </c>
      <c r="L783" t="s">
        <v>46</v>
      </c>
      <c r="M783" t="s">
        <v>7513</v>
      </c>
      <c r="N783" t="s">
        <v>7514</v>
      </c>
      <c r="O783" t="s">
        <v>62</v>
      </c>
      <c r="P783" t="s">
        <v>49</v>
      </c>
      <c r="Q783" t="s">
        <v>59</v>
      </c>
      <c r="R783" s="41"/>
      <c r="S783" t="s">
        <v>1527</v>
      </c>
      <c r="T783" t="s">
        <v>1518</v>
      </c>
      <c r="U783" t="s">
        <v>65</v>
      </c>
      <c r="V783" t="s">
        <v>81</v>
      </c>
      <c r="W783" t="s">
        <v>7515</v>
      </c>
      <c r="X783" t="s">
        <v>2430</v>
      </c>
      <c r="Y783" t="s">
        <v>60</v>
      </c>
      <c r="Z783" t="s">
        <v>52</v>
      </c>
      <c r="AA783" t="s">
        <v>64</v>
      </c>
      <c r="AC783" t="s">
        <v>70</v>
      </c>
      <c r="AD783" s="42"/>
      <c r="AE783" s="42">
        <v>44803</v>
      </c>
      <c r="AF783" s="50">
        <v>44803</v>
      </c>
      <c r="AG783" s="49">
        <v>0</v>
      </c>
      <c r="AH783" s="50" t="s">
        <v>7516</v>
      </c>
      <c r="AI783" s="1" t="s">
        <v>7517</v>
      </c>
      <c r="AJ783" s="1" t="s">
        <v>49</v>
      </c>
      <c r="AK783" s="50"/>
      <c r="AL783" s="1" t="s">
        <v>46</v>
      </c>
      <c r="AM783" s="50"/>
      <c r="AN783" s="43">
        <v>7.6083333333333336E-2</v>
      </c>
      <c r="AO783" t="s">
        <v>43</v>
      </c>
      <c r="AP783" s="44" t="s">
        <v>7508</v>
      </c>
      <c r="AQ783" s="11" t="s">
        <v>66</v>
      </c>
    </row>
    <row r="784" spans="1:43" customFormat="1" ht="15" x14ac:dyDescent="0.25">
      <c r="A784" s="41">
        <v>2022</v>
      </c>
      <c r="B784" s="41">
        <v>8</v>
      </c>
      <c r="C784" t="s">
        <v>42</v>
      </c>
      <c r="D784" t="s">
        <v>7518</v>
      </c>
      <c r="E784" t="s">
        <v>7519</v>
      </c>
      <c r="F784" t="s">
        <v>43</v>
      </c>
      <c r="G784" t="s">
        <v>44</v>
      </c>
      <c r="H784" t="s">
        <v>58</v>
      </c>
      <c r="I784" t="s">
        <v>7520</v>
      </c>
      <c r="J784" t="s">
        <v>7521</v>
      </c>
      <c r="K784" t="s">
        <v>7522</v>
      </c>
      <c r="L784" t="s">
        <v>46</v>
      </c>
      <c r="M784" t="s">
        <v>7523</v>
      </c>
      <c r="N784" t="s">
        <v>7524</v>
      </c>
      <c r="O784" t="s">
        <v>62</v>
      </c>
      <c r="P784" t="s">
        <v>49</v>
      </c>
      <c r="Q784" t="s">
        <v>59</v>
      </c>
      <c r="R784" s="41"/>
      <c r="S784" t="s">
        <v>1517</v>
      </c>
      <c r="T784" t="s">
        <v>1518</v>
      </c>
      <c r="U784" t="s">
        <v>65</v>
      </c>
      <c r="V784" t="s">
        <v>72</v>
      </c>
      <c r="X784" t="s">
        <v>128</v>
      </c>
      <c r="Z784" t="s">
        <v>52</v>
      </c>
      <c r="AA784" t="s">
        <v>64</v>
      </c>
      <c r="AB784" t="s">
        <v>1416</v>
      </c>
      <c r="AC784" t="s">
        <v>70</v>
      </c>
      <c r="AD784" s="42"/>
      <c r="AE784" s="42">
        <v>44803</v>
      </c>
      <c r="AF784" s="50">
        <v>44803</v>
      </c>
      <c r="AG784" s="49">
        <v>0</v>
      </c>
      <c r="AH784" s="50" t="s">
        <v>7525</v>
      </c>
      <c r="AI784" s="1" t="s">
        <v>7526</v>
      </c>
      <c r="AJ784" s="1" t="s">
        <v>49</v>
      </c>
      <c r="AK784" s="50"/>
      <c r="AL784" s="1" t="s">
        <v>46</v>
      </c>
      <c r="AM784" s="50"/>
      <c r="AN784" s="43">
        <v>0.43375891203703704</v>
      </c>
      <c r="AO784" t="s">
        <v>43</v>
      </c>
      <c r="AP784" s="44" t="s">
        <v>7518</v>
      </c>
      <c r="AQ784" s="11" t="s">
        <v>66</v>
      </c>
    </row>
    <row r="785" spans="1:43" customFormat="1" ht="15" x14ac:dyDescent="0.25">
      <c r="A785" s="41">
        <v>2022</v>
      </c>
      <c r="B785" s="41">
        <v>8</v>
      </c>
      <c r="C785" t="s">
        <v>42</v>
      </c>
      <c r="D785" t="s">
        <v>7527</v>
      </c>
      <c r="E785" t="s">
        <v>7528</v>
      </c>
      <c r="F785" t="s">
        <v>43</v>
      </c>
      <c r="G785" t="s">
        <v>44</v>
      </c>
      <c r="H785" t="s">
        <v>45</v>
      </c>
      <c r="I785" t="s">
        <v>7529</v>
      </c>
      <c r="J785" t="s">
        <v>7530</v>
      </c>
      <c r="K785" t="s">
        <v>7531</v>
      </c>
      <c r="L785" t="s">
        <v>46</v>
      </c>
      <c r="M785" t="s">
        <v>7532</v>
      </c>
      <c r="N785" t="s">
        <v>7533</v>
      </c>
      <c r="O785" t="s">
        <v>62</v>
      </c>
      <c r="P785" t="s">
        <v>49</v>
      </c>
      <c r="Q785" t="s">
        <v>59</v>
      </c>
      <c r="R785" s="41"/>
      <c r="S785" t="s">
        <v>1527</v>
      </c>
      <c r="T785" t="s">
        <v>101</v>
      </c>
      <c r="U785" t="s">
        <v>65</v>
      </c>
      <c r="V785" t="s">
        <v>758</v>
      </c>
      <c r="W785" t="s">
        <v>873</v>
      </c>
      <c r="X785" t="s">
        <v>874</v>
      </c>
      <c r="Y785" t="s">
        <v>60</v>
      </c>
      <c r="Z785" t="s">
        <v>52</v>
      </c>
      <c r="AA785" t="s">
        <v>64</v>
      </c>
      <c r="AB785" t="s">
        <v>760</v>
      </c>
      <c r="AC785" t="s">
        <v>70</v>
      </c>
      <c r="AD785" s="42"/>
      <c r="AE785" s="42">
        <v>44804</v>
      </c>
      <c r="AF785" s="50">
        <v>44804</v>
      </c>
      <c r="AG785" s="49">
        <v>0</v>
      </c>
      <c r="AH785" s="50" t="s">
        <v>7534</v>
      </c>
      <c r="AI785" s="1" t="s">
        <v>7535</v>
      </c>
      <c r="AJ785" s="1" t="s">
        <v>49</v>
      </c>
      <c r="AK785" s="50"/>
      <c r="AL785" s="1" t="s">
        <v>46</v>
      </c>
      <c r="AM785" s="50"/>
      <c r="AN785" s="43">
        <v>0.88495636574074077</v>
      </c>
      <c r="AO785" t="s">
        <v>43</v>
      </c>
      <c r="AP785" s="44" t="s">
        <v>7527</v>
      </c>
      <c r="AQ785" s="11" t="s">
        <v>66</v>
      </c>
    </row>
    <row r="786" spans="1:43" customFormat="1" ht="15" x14ac:dyDescent="0.25">
      <c r="A786" s="41">
        <v>2022</v>
      </c>
      <c r="B786" s="41">
        <v>8</v>
      </c>
      <c r="C786" t="s">
        <v>42</v>
      </c>
      <c r="D786" t="s">
        <v>7536</v>
      </c>
      <c r="E786" t="s">
        <v>7537</v>
      </c>
      <c r="F786" t="s">
        <v>43</v>
      </c>
      <c r="G786" t="s">
        <v>44</v>
      </c>
      <c r="H786" t="s">
        <v>58</v>
      </c>
      <c r="I786" t="s">
        <v>7538</v>
      </c>
      <c r="J786" t="s">
        <v>7539</v>
      </c>
      <c r="K786" t="s">
        <v>7540</v>
      </c>
      <c r="L786" t="s">
        <v>46</v>
      </c>
      <c r="M786" t="s">
        <v>7541</v>
      </c>
      <c r="N786" t="s">
        <v>7542</v>
      </c>
      <c r="O786" t="s">
        <v>62</v>
      </c>
      <c r="P786" t="s">
        <v>49</v>
      </c>
      <c r="Q786" t="s">
        <v>7543</v>
      </c>
      <c r="R786" s="41">
        <v>49</v>
      </c>
      <c r="S786" t="s">
        <v>1527</v>
      </c>
      <c r="T786" t="s">
        <v>1518</v>
      </c>
      <c r="U786" t="s">
        <v>65</v>
      </c>
      <c r="V786" t="s">
        <v>72</v>
      </c>
      <c r="X786" t="s">
        <v>7544</v>
      </c>
      <c r="Z786" t="s">
        <v>52</v>
      </c>
      <c r="AA786" t="s">
        <v>64</v>
      </c>
      <c r="AB786" t="s">
        <v>1416</v>
      </c>
      <c r="AC786" t="s">
        <v>70</v>
      </c>
      <c r="AD786" s="42"/>
      <c r="AE786" s="42">
        <v>44804</v>
      </c>
      <c r="AF786" s="50">
        <v>44804</v>
      </c>
      <c r="AG786" s="49">
        <v>0</v>
      </c>
      <c r="AH786" s="50" t="s">
        <v>7545</v>
      </c>
      <c r="AI786" s="1" t="s">
        <v>7546</v>
      </c>
      <c r="AJ786" s="1" t="s">
        <v>49</v>
      </c>
      <c r="AK786" s="50"/>
      <c r="AL786" s="1" t="s">
        <v>46</v>
      </c>
      <c r="AM786" s="50"/>
      <c r="AN786" s="43">
        <v>0.8975547800925926</v>
      </c>
      <c r="AO786" t="s">
        <v>43</v>
      </c>
      <c r="AP786" s="44" t="s">
        <v>7536</v>
      </c>
      <c r="AQ786" s="11" t="s">
        <v>66</v>
      </c>
    </row>
    <row r="787" spans="1:43" customFormat="1" ht="15" x14ac:dyDescent="0.25">
      <c r="A787" s="41">
        <v>2022</v>
      </c>
      <c r="B787" s="41">
        <v>8</v>
      </c>
      <c r="C787" t="s">
        <v>42</v>
      </c>
      <c r="D787" t="s">
        <v>7547</v>
      </c>
      <c r="E787" t="s">
        <v>7548</v>
      </c>
      <c r="F787" t="s">
        <v>43</v>
      </c>
      <c r="G787" t="s">
        <v>44</v>
      </c>
      <c r="H787" t="s">
        <v>58</v>
      </c>
      <c r="I787" t="s">
        <v>7549</v>
      </c>
      <c r="J787" t="s">
        <v>7550</v>
      </c>
      <c r="K787" t="s">
        <v>7551</v>
      </c>
      <c r="L787" t="s">
        <v>46</v>
      </c>
      <c r="M787" t="s">
        <v>7552</v>
      </c>
      <c r="N787" t="s">
        <v>7553</v>
      </c>
      <c r="O787" t="s">
        <v>62</v>
      </c>
      <c r="P787" t="s">
        <v>65</v>
      </c>
      <c r="Q787" t="s">
        <v>7554</v>
      </c>
      <c r="R787" s="41">
        <v>42</v>
      </c>
      <c r="S787" t="s">
        <v>1517</v>
      </c>
      <c r="T787" t="s">
        <v>91</v>
      </c>
      <c r="U787" t="s">
        <v>65</v>
      </c>
      <c r="V787" t="s">
        <v>90</v>
      </c>
      <c r="X787" t="s">
        <v>7555</v>
      </c>
      <c r="Y787" t="s">
        <v>7182</v>
      </c>
      <c r="Z787" t="s">
        <v>52</v>
      </c>
      <c r="AA787" t="s">
        <v>64</v>
      </c>
      <c r="AC787" t="s">
        <v>70</v>
      </c>
      <c r="AD787" s="42"/>
      <c r="AE787" s="42">
        <v>44804</v>
      </c>
      <c r="AF787" s="50">
        <v>44804</v>
      </c>
      <c r="AG787" s="49">
        <v>0</v>
      </c>
      <c r="AH787" s="50" t="s">
        <v>7183</v>
      </c>
      <c r="AI787" s="1" t="s">
        <v>7556</v>
      </c>
      <c r="AJ787" s="1" t="s">
        <v>49</v>
      </c>
      <c r="AK787" s="50"/>
      <c r="AL787" s="1" t="s">
        <v>46</v>
      </c>
      <c r="AM787" s="50"/>
      <c r="AN787" s="43">
        <v>0.49530355324074077</v>
      </c>
      <c r="AO787" t="s">
        <v>43</v>
      </c>
      <c r="AP787" s="44" t="s">
        <v>7547</v>
      </c>
      <c r="AQ787" s="11" t="s">
        <v>66</v>
      </c>
    </row>
    <row r="788" spans="1:43" s="1" customFormat="1" ht="15" x14ac:dyDescent="0.25">
      <c r="A788" s="49">
        <v>2022</v>
      </c>
      <c r="B788" s="49">
        <v>8</v>
      </c>
      <c r="C788" s="1" t="s">
        <v>42</v>
      </c>
      <c r="D788" s="1" t="s">
        <v>8699</v>
      </c>
      <c r="E788" s="1" t="s">
        <v>8700</v>
      </c>
      <c r="F788" s="1" t="s">
        <v>43</v>
      </c>
      <c r="G788" s="1" t="s">
        <v>44</v>
      </c>
      <c r="H788" s="1" t="s">
        <v>58</v>
      </c>
      <c r="I788" s="1" t="s">
        <v>8701</v>
      </c>
      <c r="J788" s="1" t="s">
        <v>8702</v>
      </c>
      <c r="K788" s="1" t="s">
        <v>8703</v>
      </c>
      <c r="L788" s="1" t="s">
        <v>46</v>
      </c>
      <c r="M788" s="1" t="s">
        <v>8704</v>
      </c>
      <c r="N788" s="1" t="s">
        <v>8705</v>
      </c>
      <c r="O788" s="1" t="s">
        <v>62</v>
      </c>
      <c r="P788" s="1" t="s">
        <v>65</v>
      </c>
      <c r="Q788" s="1" t="s">
        <v>8706</v>
      </c>
      <c r="R788" s="49">
        <v>41</v>
      </c>
      <c r="S788" s="1" t="s">
        <v>1527</v>
      </c>
      <c r="T788" s="1" t="s">
        <v>1518</v>
      </c>
      <c r="U788" s="1" t="s">
        <v>65</v>
      </c>
      <c r="V788" s="1" t="s">
        <v>81</v>
      </c>
      <c r="X788" s="1" t="s">
        <v>8707</v>
      </c>
      <c r="Y788" s="1" t="s">
        <v>60</v>
      </c>
      <c r="Z788" s="1" t="s">
        <v>52</v>
      </c>
      <c r="AA788" s="1" t="s">
        <v>64</v>
      </c>
      <c r="AC788" s="1" t="s">
        <v>54</v>
      </c>
      <c r="AD788" s="50">
        <v>44826</v>
      </c>
      <c r="AE788" s="50">
        <v>44795</v>
      </c>
      <c r="AF788" s="50">
        <v>44805</v>
      </c>
      <c r="AG788" s="49">
        <v>8</v>
      </c>
      <c r="AH788" s="1" t="s">
        <v>8708</v>
      </c>
      <c r="AI788" s="1" t="s">
        <v>8709</v>
      </c>
      <c r="AJ788" s="1" t="s">
        <v>65</v>
      </c>
      <c r="AK788" s="51">
        <v>44805</v>
      </c>
      <c r="AL788" s="1" t="s">
        <v>55</v>
      </c>
      <c r="AM788" s="52">
        <v>44797</v>
      </c>
      <c r="AN788" s="53">
        <v>0.48186589120370371</v>
      </c>
      <c r="AO788" s="1" t="s">
        <v>43</v>
      </c>
      <c r="AP788" s="54">
        <v>138</v>
      </c>
      <c r="AQ788" s="36" t="s">
        <v>66</v>
      </c>
    </row>
    <row r="789" spans="1:43" s="1" customFormat="1" ht="15" x14ac:dyDescent="0.25">
      <c r="A789" s="49">
        <v>2022</v>
      </c>
      <c r="B789" s="49">
        <v>8</v>
      </c>
      <c r="C789" s="1" t="s">
        <v>42</v>
      </c>
      <c r="D789" s="1" t="s">
        <v>8710</v>
      </c>
      <c r="E789" s="1" t="s">
        <v>8711</v>
      </c>
      <c r="F789" s="1" t="s">
        <v>43</v>
      </c>
      <c r="G789" s="1" t="s">
        <v>44</v>
      </c>
      <c r="H789" s="1" t="s">
        <v>985</v>
      </c>
      <c r="I789" s="1" t="s">
        <v>8712</v>
      </c>
      <c r="J789" s="1" t="s">
        <v>8713</v>
      </c>
      <c r="K789" s="1" t="s">
        <v>8714</v>
      </c>
      <c r="L789" s="1" t="s">
        <v>46</v>
      </c>
      <c r="M789" s="1" t="s">
        <v>8715</v>
      </c>
      <c r="N789" s="1" t="s">
        <v>8716</v>
      </c>
      <c r="O789" s="1" t="s">
        <v>62</v>
      </c>
      <c r="P789" s="1" t="s">
        <v>49</v>
      </c>
      <c r="Q789" s="1" t="s">
        <v>59</v>
      </c>
      <c r="R789" s="49"/>
      <c r="S789" s="1" t="s">
        <v>1517</v>
      </c>
      <c r="T789" s="1" t="s">
        <v>1518</v>
      </c>
      <c r="U789" s="1" t="s">
        <v>65</v>
      </c>
      <c r="V789" s="1" t="s">
        <v>72</v>
      </c>
      <c r="X789" s="1" t="s">
        <v>119</v>
      </c>
      <c r="Z789" s="1" t="s">
        <v>52</v>
      </c>
      <c r="AA789" s="1" t="s">
        <v>64</v>
      </c>
      <c r="AB789" s="1" t="s">
        <v>1416</v>
      </c>
      <c r="AC789" s="1" t="s">
        <v>70</v>
      </c>
      <c r="AD789" s="50">
        <v>44827</v>
      </c>
      <c r="AE789" s="50">
        <v>44795</v>
      </c>
      <c r="AF789" s="50">
        <v>44806</v>
      </c>
      <c r="AG789" s="49">
        <v>9</v>
      </c>
      <c r="AH789" s="1" t="s">
        <v>8717</v>
      </c>
      <c r="AI789" s="1" t="s">
        <v>8718</v>
      </c>
      <c r="AJ789" s="1" t="s">
        <v>65</v>
      </c>
      <c r="AK789" s="51">
        <v>44806</v>
      </c>
      <c r="AL789" s="1" t="s">
        <v>55</v>
      </c>
      <c r="AM789" s="52">
        <v>44806</v>
      </c>
      <c r="AN789" s="53">
        <v>0.6668032060185185</v>
      </c>
      <c r="AO789" s="1" t="s">
        <v>43</v>
      </c>
      <c r="AP789" s="54">
        <v>185</v>
      </c>
      <c r="AQ789" s="36" t="s">
        <v>66</v>
      </c>
    </row>
    <row r="790" spans="1:43" s="1" customFormat="1" ht="15" x14ac:dyDescent="0.25">
      <c r="A790" s="49">
        <v>2022</v>
      </c>
      <c r="B790" s="49">
        <v>8</v>
      </c>
      <c r="C790" s="1" t="s">
        <v>42</v>
      </c>
      <c r="D790" s="1" t="s">
        <v>8719</v>
      </c>
      <c r="E790" s="1" t="s">
        <v>8720</v>
      </c>
      <c r="F790" s="1" t="s">
        <v>43</v>
      </c>
      <c r="G790" s="1" t="s">
        <v>44</v>
      </c>
      <c r="H790" s="1" t="s">
        <v>58</v>
      </c>
      <c r="I790" s="1" t="s">
        <v>4977</v>
      </c>
      <c r="J790" s="1" t="s">
        <v>4978</v>
      </c>
      <c r="K790" s="1" t="s">
        <v>4979</v>
      </c>
      <c r="L790" s="1" t="s">
        <v>46</v>
      </c>
      <c r="M790" s="1" t="s">
        <v>8721</v>
      </c>
      <c r="N790" s="1" t="s">
        <v>4981</v>
      </c>
      <c r="O790" s="1" t="s">
        <v>62</v>
      </c>
      <c r="P790" s="1" t="s">
        <v>65</v>
      </c>
      <c r="Q790" s="1" t="s">
        <v>59</v>
      </c>
      <c r="R790" s="49"/>
      <c r="S790" s="1" t="s">
        <v>1517</v>
      </c>
      <c r="T790" s="1" t="s">
        <v>1518</v>
      </c>
      <c r="U790" s="1" t="s">
        <v>65</v>
      </c>
      <c r="V790" s="1" t="s">
        <v>77</v>
      </c>
      <c r="W790" s="1" t="s">
        <v>86</v>
      </c>
      <c r="X790" s="1" t="s">
        <v>77</v>
      </c>
      <c r="Z790" s="1" t="s">
        <v>52</v>
      </c>
      <c r="AA790" s="1" t="s">
        <v>64</v>
      </c>
      <c r="AC790" s="1" t="s">
        <v>70</v>
      </c>
      <c r="AD790" s="50"/>
      <c r="AE790" s="50">
        <v>44790</v>
      </c>
      <c r="AF790" s="50">
        <v>44805</v>
      </c>
      <c r="AG790" s="49">
        <v>11</v>
      </c>
      <c r="AH790" s="1" t="s">
        <v>136</v>
      </c>
      <c r="AI790" s="1" t="s">
        <v>8722</v>
      </c>
      <c r="AJ790" s="1" t="s">
        <v>49</v>
      </c>
      <c r="AK790" s="51"/>
      <c r="AL790" s="1" t="s">
        <v>46</v>
      </c>
      <c r="AM790" s="52"/>
      <c r="AN790" s="53">
        <v>0.9518512731481481</v>
      </c>
      <c r="AO790" s="1" t="s">
        <v>43</v>
      </c>
      <c r="AP790" s="54">
        <v>235927</v>
      </c>
      <c r="AQ790" s="54" t="s">
        <v>66</v>
      </c>
    </row>
    <row r="791" spans="1:43" customFormat="1" ht="15" x14ac:dyDescent="0.25">
      <c r="A791" s="41">
        <v>2022</v>
      </c>
      <c r="B791" s="41">
        <v>9</v>
      </c>
      <c r="C791" t="s">
        <v>42</v>
      </c>
      <c r="D791" t="s">
        <v>8427</v>
      </c>
      <c r="E791" t="s">
        <v>8428</v>
      </c>
      <c r="F791" t="s">
        <v>43</v>
      </c>
      <c r="G791" t="s">
        <v>44</v>
      </c>
      <c r="H791" t="s">
        <v>45</v>
      </c>
      <c r="I791" t="s">
        <v>7967</v>
      </c>
      <c r="J791" t="s">
        <v>7968</v>
      </c>
      <c r="K791" t="s">
        <v>7969</v>
      </c>
      <c r="L791" t="s">
        <v>46</v>
      </c>
      <c r="M791" t="s">
        <v>7970</v>
      </c>
      <c r="N791" t="s">
        <v>7971</v>
      </c>
      <c r="O791" t="s">
        <v>62</v>
      </c>
      <c r="P791" t="s">
        <v>49</v>
      </c>
      <c r="Q791" t="s">
        <v>7972</v>
      </c>
      <c r="R791" s="41">
        <v>58</v>
      </c>
      <c r="S791" t="s">
        <v>1527</v>
      </c>
      <c r="T791" t="s">
        <v>1518</v>
      </c>
      <c r="U791" t="s">
        <v>65</v>
      </c>
      <c r="V791" t="s">
        <v>50</v>
      </c>
      <c r="X791" t="s">
        <v>50</v>
      </c>
      <c r="Z791" t="s">
        <v>52</v>
      </c>
      <c r="AD791" s="42"/>
      <c r="AE791" s="42">
        <v>44833</v>
      </c>
      <c r="AF791" s="59">
        <v>44841</v>
      </c>
      <c r="AG791" s="60">
        <v>6</v>
      </c>
      <c r="AH791" s="1" t="s">
        <v>7973</v>
      </c>
      <c r="AI791" s="61" t="s">
        <v>9219</v>
      </c>
      <c r="AJ791" s="61" t="s">
        <v>49</v>
      </c>
      <c r="AK791" s="51"/>
      <c r="AL791" s="1" t="s">
        <v>46</v>
      </c>
      <c r="AM791" s="50"/>
      <c r="AN791" s="45">
        <v>0.49754771990740743</v>
      </c>
      <c r="AO791" t="s">
        <v>43</v>
      </c>
      <c r="AP791" s="44">
        <v>237857</v>
      </c>
      <c r="AQ791" s="44" t="s">
        <v>66</v>
      </c>
    </row>
    <row r="792" spans="1:43" customFormat="1" ht="15" x14ac:dyDescent="0.25">
      <c r="A792" s="41">
        <v>2022</v>
      </c>
      <c r="B792" s="41">
        <v>9</v>
      </c>
      <c r="C792" t="s">
        <v>42</v>
      </c>
      <c r="D792" t="s">
        <v>8435</v>
      </c>
      <c r="E792" t="s">
        <v>8436</v>
      </c>
      <c r="F792" t="s">
        <v>43</v>
      </c>
      <c r="G792" t="s">
        <v>44</v>
      </c>
      <c r="H792" t="s">
        <v>6705</v>
      </c>
      <c r="I792" t="s">
        <v>7937</v>
      </c>
      <c r="J792" t="s">
        <v>7938</v>
      </c>
      <c r="K792" t="s">
        <v>7939</v>
      </c>
      <c r="L792" t="s">
        <v>46</v>
      </c>
      <c r="M792" t="s">
        <v>7940</v>
      </c>
      <c r="N792" t="s">
        <v>7941</v>
      </c>
      <c r="O792" t="s">
        <v>62</v>
      </c>
      <c r="P792" t="s">
        <v>65</v>
      </c>
      <c r="Q792" t="s">
        <v>59</v>
      </c>
      <c r="R792" s="41"/>
      <c r="S792" t="s">
        <v>1517</v>
      </c>
      <c r="T792" t="s">
        <v>1518</v>
      </c>
      <c r="U792" t="s">
        <v>65</v>
      </c>
      <c r="V792" t="s">
        <v>81</v>
      </c>
      <c r="W792" t="s">
        <v>7942</v>
      </c>
      <c r="X792" t="s">
        <v>7943</v>
      </c>
      <c r="Y792" t="s">
        <v>60</v>
      </c>
      <c r="Z792" t="s">
        <v>52</v>
      </c>
      <c r="AA792" t="s">
        <v>64</v>
      </c>
      <c r="AC792" t="s">
        <v>54</v>
      </c>
      <c r="AD792" s="42"/>
      <c r="AE792" s="42">
        <v>44832</v>
      </c>
      <c r="AF792" s="50">
        <v>44837</v>
      </c>
      <c r="AG792" s="49">
        <v>3</v>
      </c>
      <c r="AH792" s="1" t="s">
        <v>7944</v>
      </c>
      <c r="AI792" s="1" t="s">
        <v>9214</v>
      </c>
      <c r="AJ792" s="1" t="s">
        <v>65</v>
      </c>
      <c r="AK792" s="51"/>
      <c r="AL792" s="1" t="s">
        <v>55</v>
      </c>
      <c r="AM792" s="50">
        <v>44833</v>
      </c>
      <c r="AN792" s="45">
        <v>0.36146484953703706</v>
      </c>
      <c r="AO792" t="s">
        <v>43</v>
      </c>
      <c r="AP792" s="44">
        <v>179</v>
      </c>
      <c r="AQ792" s="44" t="s">
        <v>66</v>
      </c>
    </row>
    <row r="793" spans="1:43" customFormat="1" ht="15" x14ac:dyDescent="0.25">
      <c r="A793" s="41">
        <v>2022</v>
      </c>
      <c r="B793" s="41">
        <v>9</v>
      </c>
      <c r="C793" t="s">
        <v>42</v>
      </c>
      <c r="D793" t="s">
        <v>8437</v>
      </c>
      <c r="E793" t="s">
        <v>8438</v>
      </c>
      <c r="F793" t="s">
        <v>43</v>
      </c>
      <c r="G793" t="s">
        <v>44</v>
      </c>
      <c r="H793" t="s">
        <v>58</v>
      </c>
      <c r="I793" t="s">
        <v>7945</v>
      </c>
      <c r="J793" t="s">
        <v>7946</v>
      </c>
      <c r="K793" t="s">
        <v>7947</v>
      </c>
      <c r="L793" t="s">
        <v>46</v>
      </c>
      <c r="M793" t="s">
        <v>7948</v>
      </c>
      <c r="N793" t="s">
        <v>7949</v>
      </c>
      <c r="O793" t="s">
        <v>62</v>
      </c>
      <c r="P793" t="s">
        <v>49</v>
      </c>
      <c r="Q793" t="s">
        <v>59</v>
      </c>
      <c r="R793" s="41"/>
      <c r="S793" t="s">
        <v>1517</v>
      </c>
      <c r="T793" t="s">
        <v>91</v>
      </c>
      <c r="U793" t="s">
        <v>65</v>
      </c>
      <c r="V793" t="s">
        <v>50</v>
      </c>
      <c r="W793" t="s">
        <v>50</v>
      </c>
      <c r="X793" t="s">
        <v>50</v>
      </c>
      <c r="Z793" t="s">
        <v>52</v>
      </c>
      <c r="AD793" s="42"/>
      <c r="AE793" s="42">
        <v>44832</v>
      </c>
      <c r="AF793" s="59">
        <v>44839</v>
      </c>
      <c r="AG793" s="60">
        <v>5</v>
      </c>
      <c r="AH793" s="1" t="s">
        <v>7950</v>
      </c>
      <c r="AI793" s="61" t="s">
        <v>9215</v>
      </c>
      <c r="AJ793" s="61" t="s">
        <v>49</v>
      </c>
      <c r="AK793" s="51"/>
      <c r="AL793" s="1" t="s">
        <v>46</v>
      </c>
      <c r="AM793" s="50"/>
      <c r="AN793" s="45">
        <v>0.43400200231481484</v>
      </c>
      <c r="AO793" t="s">
        <v>43</v>
      </c>
      <c r="AP793" s="44">
        <v>237793</v>
      </c>
      <c r="AQ793" s="44" t="s">
        <v>66</v>
      </c>
    </row>
    <row r="794" spans="1:43" customFormat="1" ht="15" x14ac:dyDescent="0.25">
      <c r="A794" s="41">
        <v>2022</v>
      </c>
      <c r="B794" s="41">
        <v>9</v>
      </c>
      <c r="C794" t="s">
        <v>42</v>
      </c>
      <c r="D794" t="s">
        <v>8439</v>
      </c>
      <c r="E794" t="s">
        <v>8440</v>
      </c>
      <c r="F794" t="s">
        <v>43</v>
      </c>
      <c r="G794" t="s">
        <v>44</v>
      </c>
      <c r="H794" t="s">
        <v>58</v>
      </c>
      <c r="I794" t="s">
        <v>7951</v>
      </c>
      <c r="J794" t="s">
        <v>7952</v>
      </c>
      <c r="K794" t="s">
        <v>7953</v>
      </c>
      <c r="L794" t="s">
        <v>46</v>
      </c>
      <c r="M794" t="s">
        <v>7954</v>
      </c>
      <c r="N794" t="s">
        <v>7955</v>
      </c>
      <c r="O794" t="s">
        <v>62</v>
      </c>
      <c r="P794" t="s">
        <v>49</v>
      </c>
      <c r="Q794" t="s">
        <v>7956</v>
      </c>
      <c r="R794" s="41">
        <v>58</v>
      </c>
      <c r="S794" t="s">
        <v>1517</v>
      </c>
      <c r="T794" t="s">
        <v>1518</v>
      </c>
      <c r="U794" t="s">
        <v>65</v>
      </c>
      <c r="V794" t="s">
        <v>100</v>
      </c>
      <c r="X794" t="s">
        <v>7875</v>
      </c>
      <c r="Z794" t="s">
        <v>52</v>
      </c>
      <c r="AD794" s="42"/>
      <c r="AE794" s="42">
        <v>44832</v>
      </c>
      <c r="AF794" s="59">
        <v>44848</v>
      </c>
      <c r="AG794" s="60">
        <v>11</v>
      </c>
      <c r="AH794" s="1" t="s">
        <v>7957</v>
      </c>
      <c r="AI794" s="61" t="s">
        <v>9216</v>
      </c>
      <c r="AJ794" s="61" t="s">
        <v>65</v>
      </c>
      <c r="AK794" s="51"/>
      <c r="AL794" s="1" t="s">
        <v>46</v>
      </c>
      <c r="AM794" s="50"/>
      <c r="AN794" s="45">
        <v>0.45194274305555554</v>
      </c>
      <c r="AO794" t="s">
        <v>43</v>
      </c>
      <c r="AP794" s="44">
        <v>11</v>
      </c>
      <c r="AQ794" s="44" t="s">
        <v>66</v>
      </c>
    </row>
    <row r="795" spans="1:43" customFormat="1" ht="15" x14ac:dyDescent="0.25">
      <c r="A795" s="41">
        <v>2022</v>
      </c>
      <c r="B795" s="41">
        <v>9</v>
      </c>
      <c r="C795" t="s">
        <v>42</v>
      </c>
      <c r="D795" t="s">
        <v>8441</v>
      </c>
      <c r="E795" t="s">
        <v>8442</v>
      </c>
      <c r="F795" t="s">
        <v>43</v>
      </c>
      <c r="G795" t="s">
        <v>44</v>
      </c>
      <c r="H795" t="s">
        <v>45</v>
      </c>
      <c r="I795" t="s">
        <v>7958</v>
      </c>
      <c r="J795" t="s">
        <v>7959</v>
      </c>
      <c r="K795" t="s">
        <v>7960</v>
      </c>
      <c r="L795" t="s">
        <v>99</v>
      </c>
      <c r="M795" t="s">
        <v>7961</v>
      </c>
      <c r="N795" t="s">
        <v>7962</v>
      </c>
      <c r="O795" t="s">
        <v>7963</v>
      </c>
      <c r="P795" t="s">
        <v>65</v>
      </c>
      <c r="Q795" t="s">
        <v>7964</v>
      </c>
      <c r="R795" s="41">
        <v>59</v>
      </c>
      <c r="S795" t="s">
        <v>1527</v>
      </c>
      <c r="T795" t="s">
        <v>1518</v>
      </c>
      <c r="U795" t="s">
        <v>65</v>
      </c>
      <c r="V795" t="s">
        <v>50</v>
      </c>
      <c r="X795" t="s">
        <v>1602</v>
      </c>
      <c r="Z795" t="s">
        <v>52</v>
      </c>
      <c r="AD795" s="42"/>
      <c r="AE795" s="42">
        <v>44832</v>
      </c>
      <c r="AF795" s="59">
        <v>44839</v>
      </c>
      <c r="AG795" s="60">
        <v>5</v>
      </c>
      <c r="AH795" s="1" t="s">
        <v>7965</v>
      </c>
      <c r="AI795" s="61" t="s">
        <v>9217</v>
      </c>
      <c r="AJ795" s="61" t="s">
        <v>49</v>
      </c>
      <c r="AK795" s="51"/>
      <c r="AL795" s="1" t="s">
        <v>46</v>
      </c>
      <c r="AM795" s="50"/>
      <c r="AN795" s="45">
        <v>0.55876890046296301</v>
      </c>
      <c r="AO795" t="s">
        <v>43</v>
      </c>
      <c r="AP795" s="44">
        <v>237804</v>
      </c>
      <c r="AQ795" s="44" t="s">
        <v>66</v>
      </c>
    </row>
    <row r="796" spans="1:43" customFormat="1" ht="15" x14ac:dyDescent="0.25">
      <c r="A796" s="41">
        <v>2022</v>
      </c>
      <c r="B796" s="41">
        <v>9</v>
      </c>
      <c r="C796" t="s">
        <v>42</v>
      </c>
      <c r="D796" t="s">
        <v>8443</v>
      </c>
      <c r="E796" t="s">
        <v>8444</v>
      </c>
      <c r="F796" t="s">
        <v>43</v>
      </c>
      <c r="G796" t="s">
        <v>44</v>
      </c>
      <c r="H796" t="s">
        <v>58</v>
      </c>
      <c r="I796" t="s">
        <v>4601</v>
      </c>
      <c r="J796" t="s">
        <v>4602</v>
      </c>
      <c r="K796" t="s">
        <v>4603</v>
      </c>
      <c r="L796" t="s">
        <v>46</v>
      </c>
      <c r="M796" t="s">
        <v>4604</v>
      </c>
      <c r="N796" t="s">
        <v>4605</v>
      </c>
      <c r="O796" t="s">
        <v>62</v>
      </c>
      <c r="P796" t="s">
        <v>49</v>
      </c>
      <c r="Q796" t="s">
        <v>4606</v>
      </c>
      <c r="R796" s="41">
        <v>60</v>
      </c>
      <c r="S796" t="s">
        <v>1517</v>
      </c>
      <c r="T796" t="s">
        <v>1518</v>
      </c>
      <c r="U796" t="s">
        <v>65</v>
      </c>
      <c r="V796" t="s">
        <v>50</v>
      </c>
      <c r="X796" t="s">
        <v>1602</v>
      </c>
      <c r="Z796" t="s">
        <v>52</v>
      </c>
      <c r="AD796" s="42"/>
      <c r="AE796" s="42">
        <v>44832</v>
      </c>
      <c r="AF796" s="59">
        <v>44839</v>
      </c>
      <c r="AG796" s="60">
        <v>5</v>
      </c>
      <c r="AH796" s="1" t="s">
        <v>7966</v>
      </c>
      <c r="AI796" s="61" t="s">
        <v>9218</v>
      </c>
      <c r="AJ796" s="61" t="s">
        <v>49</v>
      </c>
      <c r="AK796" s="51"/>
      <c r="AL796" s="1" t="s">
        <v>46</v>
      </c>
      <c r="AM796" s="50"/>
      <c r="AN796" s="45">
        <v>0.87386281249999997</v>
      </c>
      <c r="AO796" t="s">
        <v>43</v>
      </c>
      <c r="AP796" s="44" t="s">
        <v>8443</v>
      </c>
      <c r="AQ796" s="44" t="s">
        <v>1509</v>
      </c>
    </row>
    <row r="797" spans="1:43" customFormat="1" ht="15" x14ac:dyDescent="0.25">
      <c r="A797" s="41">
        <v>2022</v>
      </c>
      <c r="B797" s="41">
        <v>9</v>
      </c>
      <c r="C797" t="s">
        <v>42</v>
      </c>
      <c r="D797" t="s">
        <v>8449</v>
      </c>
      <c r="E797" t="s">
        <v>8450</v>
      </c>
      <c r="F797" t="s">
        <v>43</v>
      </c>
      <c r="G797" t="s">
        <v>44</v>
      </c>
      <c r="H797" t="s">
        <v>58</v>
      </c>
      <c r="I797" t="s">
        <v>7931</v>
      </c>
      <c r="J797" t="s">
        <v>7932</v>
      </c>
      <c r="K797" t="s">
        <v>7933</v>
      </c>
      <c r="L797" t="s">
        <v>46</v>
      </c>
      <c r="M797" t="s">
        <v>7934</v>
      </c>
      <c r="P797" t="s">
        <v>49</v>
      </c>
      <c r="Q797" t="s">
        <v>59</v>
      </c>
      <c r="R797" s="41"/>
      <c r="S797" t="s">
        <v>1517</v>
      </c>
      <c r="T797" t="s">
        <v>1518</v>
      </c>
      <c r="U797" t="s">
        <v>49</v>
      </c>
      <c r="V797" t="s">
        <v>77</v>
      </c>
      <c r="X797" t="s">
        <v>134</v>
      </c>
      <c r="Z797" t="s">
        <v>52</v>
      </c>
      <c r="AA797" t="s">
        <v>60</v>
      </c>
      <c r="AC797" t="s">
        <v>80</v>
      </c>
      <c r="AD797" s="42"/>
      <c r="AE797" s="42">
        <v>44831</v>
      </c>
      <c r="AF797" s="59">
        <v>44853</v>
      </c>
      <c r="AG797" s="60">
        <v>15</v>
      </c>
      <c r="AH797" s="1" t="s">
        <v>7935</v>
      </c>
      <c r="AI797" s="61" t="s">
        <v>9212</v>
      </c>
      <c r="AJ797" s="61" t="s">
        <v>65</v>
      </c>
      <c r="AK797" s="51"/>
      <c r="AL797" s="1" t="s">
        <v>55</v>
      </c>
      <c r="AM797" s="50">
        <v>44834</v>
      </c>
      <c r="AN797" s="45">
        <v>0.8846549768518519</v>
      </c>
      <c r="AO797" t="s">
        <v>43</v>
      </c>
      <c r="AP797" s="44">
        <v>121</v>
      </c>
      <c r="AQ797" s="44" t="s">
        <v>8723</v>
      </c>
    </row>
    <row r="798" spans="1:43" customFormat="1" ht="15" x14ac:dyDescent="0.25">
      <c r="A798" s="41">
        <v>2022</v>
      </c>
      <c r="B798" s="41">
        <v>9</v>
      </c>
      <c r="C798" t="s">
        <v>42</v>
      </c>
      <c r="D798" t="s">
        <v>8451</v>
      </c>
      <c r="E798" t="s">
        <v>8452</v>
      </c>
      <c r="F798" t="s">
        <v>43</v>
      </c>
      <c r="G798" t="s">
        <v>44</v>
      </c>
      <c r="H798" t="s">
        <v>58</v>
      </c>
      <c r="I798" t="s">
        <v>1682</v>
      </c>
      <c r="J798" t="s">
        <v>1683</v>
      </c>
      <c r="K798" t="s">
        <v>1684</v>
      </c>
      <c r="L798" t="s">
        <v>46</v>
      </c>
      <c r="M798" t="s">
        <v>1685</v>
      </c>
      <c r="N798" t="s">
        <v>1686</v>
      </c>
      <c r="O798" t="s">
        <v>62</v>
      </c>
      <c r="P798" t="s">
        <v>49</v>
      </c>
      <c r="Q798" t="s">
        <v>1687</v>
      </c>
      <c r="R798" s="41">
        <v>40</v>
      </c>
      <c r="S798" t="s">
        <v>1517</v>
      </c>
      <c r="T798" t="s">
        <v>1518</v>
      </c>
      <c r="U798" t="s">
        <v>65</v>
      </c>
      <c r="V798" t="s">
        <v>72</v>
      </c>
      <c r="X798" t="s">
        <v>1688</v>
      </c>
      <c r="Z798" t="s">
        <v>52</v>
      </c>
      <c r="AD798" s="42"/>
      <c r="AE798" s="42">
        <v>44831</v>
      </c>
      <c r="AF798" s="59">
        <v>44839</v>
      </c>
      <c r="AG798" s="60">
        <v>6</v>
      </c>
      <c r="AH798" s="1" t="s">
        <v>7936</v>
      </c>
      <c r="AI798" s="61" t="s">
        <v>9213</v>
      </c>
      <c r="AJ798" s="61" t="s">
        <v>49</v>
      </c>
      <c r="AK798" s="51"/>
      <c r="AL798" s="1" t="s">
        <v>46</v>
      </c>
      <c r="AM798" s="50"/>
      <c r="AN798" s="45">
        <v>0.93006666666666671</v>
      </c>
      <c r="AO798" t="s">
        <v>43</v>
      </c>
      <c r="AP798" s="44">
        <v>237702</v>
      </c>
      <c r="AQ798" s="44" t="s">
        <v>66</v>
      </c>
    </row>
    <row r="799" spans="1:43" customFormat="1" ht="15" x14ac:dyDescent="0.25">
      <c r="A799" s="41">
        <v>2022</v>
      </c>
      <c r="B799" s="41">
        <v>9</v>
      </c>
      <c r="C799" t="s">
        <v>42</v>
      </c>
      <c r="D799" t="s">
        <v>8453</v>
      </c>
      <c r="E799" t="s">
        <v>8454</v>
      </c>
      <c r="F799" t="s">
        <v>43</v>
      </c>
      <c r="G799" t="s">
        <v>44</v>
      </c>
      <c r="H799" t="s">
        <v>102</v>
      </c>
      <c r="I799" t="s">
        <v>7896</v>
      </c>
      <c r="J799" t="s">
        <v>7897</v>
      </c>
      <c r="K799" t="s">
        <v>7898</v>
      </c>
      <c r="L799" t="s">
        <v>46</v>
      </c>
      <c r="M799" t="s">
        <v>7899</v>
      </c>
      <c r="N799" t="s">
        <v>7900</v>
      </c>
      <c r="O799" t="s">
        <v>62</v>
      </c>
      <c r="P799" t="s">
        <v>65</v>
      </c>
      <c r="Q799" t="s">
        <v>59</v>
      </c>
      <c r="R799" s="41"/>
      <c r="S799" t="s">
        <v>1517</v>
      </c>
      <c r="T799" t="s">
        <v>87</v>
      </c>
      <c r="U799" t="s">
        <v>49</v>
      </c>
      <c r="V799" t="s">
        <v>92</v>
      </c>
      <c r="W799" t="s">
        <v>93</v>
      </c>
      <c r="X799" t="s">
        <v>93</v>
      </c>
      <c r="Z799" t="s">
        <v>52</v>
      </c>
      <c r="AA799" t="s">
        <v>64</v>
      </c>
      <c r="AC799" t="s">
        <v>54</v>
      </c>
      <c r="AD799" s="42"/>
      <c r="AE799" s="42">
        <v>44830</v>
      </c>
      <c r="AF799" s="59">
        <v>44837</v>
      </c>
      <c r="AG799" s="60">
        <v>5</v>
      </c>
      <c r="AH799" s="1" t="s">
        <v>7901</v>
      </c>
      <c r="AI799" s="61" t="s">
        <v>9207</v>
      </c>
      <c r="AJ799" s="61" t="s">
        <v>65</v>
      </c>
      <c r="AK799" s="51"/>
      <c r="AL799" s="1" t="s">
        <v>55</v>
      </c>
      <c r="AM799" s="50">
        <v>44831</v>
      </c>
      <c r="AN799" s="45">
        <v>4.9616435185185187E-2</v>
      </c>
      <c r="AO799" t="s">
        <v>43</v>
      </c>
      <c r="AP799" s="44">
        <v>268</v>
      </c>
      <c r="AQ799" s="44" t="s">
        <v>66</v>
      </c>
    </row>
    <row r="800" spans="1:43" customFormat="1" ht="15" x14ac:dyDescent="0.25">
      <c r="A800" s="41">
        <v>2022</v>
      </c>
      <c r="B800" s="41">
        <v>9</v>
      </c>
      <c r="C800" t="s">
        <v>42</v>
      </c>
      <c r="D800" t="s">
        <v>8455</v>
      </c>
      <c r="E800" t="s">
        <v>8456</v>
      </c>
      <c r="F800" t="s">
        <v>43</v>
      </c>
      <c r="G800" t="s">
        <v>44</v>
      </c>
      <c r="H800" t="s">
        <v>58</v>
      </c>
      <c r="I800" t="s">
        <v>7902</v>
      </c>
      <c r="J800" t="s">
        <v>7903</v>
      </c>
      <c r="K800" t="s">
        <v>7904</v>
      </c>
      <c r="L800" t="s">
        <v>46</v>
      </c>
      <c r="M800" t="s">
        <v>7905</v>
      </c>
      <c r="N800" t="s">
        <v>7906</v>
      </c>
      <c r="O800" t="s">
        <v>62</v>
      </c>
      <c r="P800" t="s">
        <v>49</v>
      </c>
      <c r="Q800" t="s">
        <v>59</v>
      </c>
      <c r="R800" s="41"/>
      <c r="S800" t="s">
        <v>1517</v>
      </c>
      <c r="T800" t="s">
        <v>1518</v>
      </c>
      <c r="U800" t="s">
        <v>65</v>
      </c>
      <c r="V800" t="s">
        <v>72</v>
      </c>
      <c r="W800" t="s">
        <v>7907</v>
      </c>
      <c r="X800" t="s">
        <v>113</v>
      </c>
      <c r="Z800" t="s">
        <v>52</v>
      </c>
      <c r="AD800" s="42"/>
      <c r="AE800" s="42">
        <v>44830</v>
      </c>
      <c r="AF800" s="59">
        <v>44839</v>
      </c>
      <c r="AG800" s="60">
        <v>7</v>
      </c>
      <c r="AH800" s="1" t="s">
        <v>7908</v>
      </c>
      <c r="AI800" s="61" t="s">
        <v>9208</v>
      </c>
      <c r="AJ800" s="61" t="s">
        <v>49</v>
      </c>
      <c r="AK800" s="51"/>
      <c r="AL800" s="1" t="s">
        <v>46</v>
      </c>
      <c r="AM800" s="50"/>
      <c r="AN800" s="45">
        <v>0.38881762731481484</v>
      </c>
      <c r="AO800" t="s">
        <v>43</v>
      </c>
      <c r="AP800" s="44">
        <v>237666</v>
      </c>
      <c r="AQ800" s="44" t="s">
        <v>66</v>
      </c>
    </row>
    <row r="801" spans="1:43" customFormat="1" ht="15" x14ac:dyDescent="0.25">
      <c r="A801" s="41">
        <v>2022</v>
      </c>
      <c r="B801" s="41">
        <v>9</v>
      </c>
      <c r="C801" t="s">
        <v>42</v>
      </c>
      <c r="D801" t="s">
        <v>8457</v>
      </c>
      <c r="E801" t="s">
        <v>8458</v>
      </c>
      <c r="F801" t="s">
        <v>43</v>
      </c>
      <c r="G801" t="s">
        <v>44</v>
      </c>
      <c r="H801" t="s">
        <v>58</v>
      </c>
      <c r="I801" t="s">
        <v>7909</v>
      </c>
      <c r="J801" t="s">
        <v>7910</v>
      </c>
      <c r="K801" t="s">
        <v>7911</v>
      </c>
      <c r="L801" t="s">
        <v>99</v>
      </c>
      <c r="M801" t="s">
        <v>7912</v>
      </c>
      <c r="N801" t="s">
        <v>7913</v>
      </c>
      <c r="O801" t="s">
        <v>62</v>
      </c>
      <c r="P801" t="s">
        <v>49</v>
      </c>
      <c r="Q801" t="s">
        <v>7914</v>
      </c>
      <c r="R801" s="41">
        <v>66</v>
      </c>
      <c r="S801" t="s">
        <v>1517</v>
      </c>
      <c r="T801" t="s">
        <v>1518</v>
      </c>
      <c r="U801" t="s">
        <v>49</v>
      </c>
      <c r="V801" t="s">
        <v>92</v>
      </c>
      <c r="X801" t="s">
        <v>93</v>
      </c>
      <c r="Z801" t="s">
        <v>52</v>
      </c>
      <c r="AA801" t="s">
        <v>60</v>
      </c>
      <c r="AC801" t="s">
        <v>54</v>
      </c>
      <c r="AD801" s="42"/>
      <c r="AE801" s="42">
        <v>44830</v>
      </c>
      <c r="AF801" s="59">
        <v>44837</v>
      </c>
      <c r="AG801" s="60">
        <v>5</v>
      </c>
      <c r="AH801" s="1" t="s">
        <v>7915</v>
      </c>
      <c r="AI801" s="61" t="s">
        <v>9209</v>
      </c>
      <c r="AJ801" s="61" t="s">
        <v>65</v>
      </c>
      <c r="AK801" s="51"/>
      <c r="AL801" s="1" t="s">
        <v>55</v>
      </c>
      <c r="AM801" s="50">
        <v>44831</v>
      </c>
      <c r="AN801" s="45">
        <v>0.47328553240740739</v>
      </c>
      <c r="AO801" t="s">
        <v>43</v>
      </c>
      <c r="AP801" s="44">
        <v>267</v>
      </c>
      <c r="AQ801" s="44" t="s">
        <v>8723</v>
      </c>
    </row>
    <row r="802" spans="1:43" customFormat="1" ht="15" x14ac:dyDescent="0.25">
      <c r="A802" s="41">
        <v>2022</v>
      </c>
      <c r="B802" s="41">
        <v>9</v>
      </c>
      <c r="C802" t="s">
        <v>42</v>
      </c>
      <c r="D802" t="s">
        <v>8459</v>
      </c>
      <c r="E802" t="s">
        <v>8460</v>
      </c>
      <c r="F802" t="s">
        <v>43</v>
      </c>
      <c r="G802" t="s">
        <v>44</v>
      </c>
      <c r="H802" t="s">
        <v>58</v>
      </c>
      <c r="I802" t="s">
        <v>7916</v>
      </c>
      <c r="J802" t="s">
        <v>7917</v>
      </c>
      <c r="K802" t="s">
        <v>7918</v>
      </c>
      <c r="L802" t="s">
        <v>46</v>
      </c>
      <c r="M802" t="s">
        <v>7919</v>
      </c>
      <c r="N802" t="s">
        <v>7920</v>
      </c>
      <c r="O802" t="s">
        <v>62</v>
      </c>
      <c r="P802" t="s">
        <v>49</v>
      </c>
      <c r="Q802" t="s">
        <v>7921</v>
      </c>
      <c r="R802" s="41">
        <v>32</v>
      </c>
      <c r="S802" t="s">
        <v>1517</v>
      </c>
      <c r="T802" t="s">
        <v>91</v>
      </c>
      <c r="U802" t="s">
        <v>65</v>
      </c>
      <c r="V802" t="s">
        <v>72</v>
      </c>
      <c r="X802" t="s">
        <v>119</v>
      </c>
      <c r="Z802" t="s">
        <v>52</v>
      </c>
      <c r="AD802" s="42"/>
      <c r="AE802" s="42">
        <v>44830</v>
      </c>
      <c r="AF802" s="59">
        <v>44839</v>
      </c>
      <c r="AG802" s="60">
        <v>7</v>
      </c>
      <c r="AH802" s="1" t="s">
        <v>7922</v>
      </c>
      <c r="AI802" s="61" t="s">
        <v>9210</v>
      </c>
      <c r="AJ802" s="61" t="s">
        <v>49</v>
      </c>
      <c r="AK802" s="51"/>
      <c r="AL802" s="1" t="s">
        <v>46</v>
      </c>
      <c r="AM802" s="50"/>
      <c r="AN802" s="45">
        <v>0.49030552083333334</v>
      </c>
      <c r="AO802" t="s">
        <v>43</v>
      </c>
      <c r="AP802" s="44">
        <v>237684</v>
      </c>
      <c r="AQ802" s="44" t="s">
        <v>66</v>
      </c>
    </row>
    <row r="803" spans="1:43" customFormat="1" ht="15" x14ac:dyDescent="0.25">
      <c r="A803" s="41">
        <v>2022</v>
      </c>
      <c r="B803" s="41">
        <v>9</v>
      </c>
      <c r="C803" t="s">
        <v>42</v>
      </c>
      <c r="D803" t="s">
        <v>8461</v>
      </c>
      <c r="E803" t="s">
        <v>8462</v>
      </c>
      <c r="F803" t="s">
        <v>43</v>
      </c>
      <c r="G803" t="s">
        <v>44</v>
      </c>
      <c r="H803" t="s">
        <v>58</v>
      </c>
      <c r="I803" t="s">
        <v>7923</v>
      </c>
      <c r="J803" t="s">
        <v>7924</v>
      </c>
      <c r="K803" t="s">
        <v>7925</v>
      </c>
      <c r="L803" t="s">
        <v>46</v>
      </c>
      <c r="M803" t="s">
        <v>7926</v>
      </c>
      <c r="N803" t="s">
        <v>7927</v>
      </c>
      <c r="O803" t="s">
        <v>62</v>
      </c>
      <c r="P803" t="s">
        <v>49</v>
      </c>
      <c r="Q803" t="s">
        <v>59</v>
      </c>
      <c r="R803" s="41"/>
      <c r="S803" t="s">
        <v>1517</v>
      </c>
      <c r="T803" t="s">
        <v>87</v>
      </c>
      <c r="U803" t="s">
        <v>65</v>
      </c>
      <c r="V803" t="s">
        <v>81</v>
      </c>
      <c r="W803" t="s">
        <v>7928</v>
      </c>
      <c r="X803" t="s">
        <v>7929</v>
      </c>
      <c r="Y803" t="s">
        <v>60</v>
      </c>
      <c r="Z803" t="s">
        <v>52</v>
      </c>
      <c r="AA803" t="s">
        <v>64</v>
      </c>
      <c r="AC803" t="s">
        <v>54</v>
      </c>
      <c r="AD803" s="42"/>
      <c r="AE803" s="42">
        <v>44830</v>
      </c>
      <c r="AF803" s="59">
        <v>44837</v>
      </c>
      <c r="AG803" s="60">
        <v>5</v>
      </c>
      <c r="AH803" s="1" t="s">
        <v>7930</v>
      </c>
      <c r="AI803" s="61" t="s">
        <v>9211</v>
      </c>
      <c r="AJ803" s="61" t="s">
        <v>65</v>
      </c>
      <c r="AK803" s="51"/>
      <c r="AL803" s="1" t="s">
        <v>55</v>
      </c>
      <c r="AM803" s="50">
        <v>44833</v>
      </c>
      <c r="AN803" s="45">
        <v>0.75035798611111115</v>
      </c>
      <c r="AO803" t="s">
        <v>43</v>
      </c>
      <c r="AP803" s="44">
        <v>194</v>
      </c>
      <c r="AQ803" s="44" t="s">
        <v>66</v>
      </c>
    </row>
    <row r="804" spans="1:43" customFormat="1" ht="16.5" customHeight="1" x14ac:dyDescent="0.25">
      <c r="A804" s="41">
        <v>2022</v>
      </c>
      <c r="B804" s="41">
        <v>9</v>
      </c>
      <c r="C804" t="s">
        <v>42</v>
      </c>
      <c r="D804" t="s">
        <v>8465</v>
      </c>
      <c r="E804" t="s">
        <v>8466</v>
      </c>
      <c r="F804" t="s">
        <v>43</v>
      </c>
      <c r="G804" t="s">
        <v>44</v>
      </c>
      <c r="H804" t="s">
        <v>58</v>
      </c>
      <c r="I804" t="s">
        <v>7884</v>
      </c>
      <c r="J804" t="s">
        <v>7885</v>
      </c>
      <c r="K804" t="s">
        <v>7886</v>
      </c>
      <c r="L804" t="s">
        <v>46</v>
      </c>
      <c r="M804" t="s">
        <v>7887</v>
      </c>
      <c r="N804" t="s">
        <v>7888</v>
      </c>
      <c r="O804" t="s">
        <v>62</v>
      </c>
      <c r="P804" t="s">
        <v>49</v>
      </c>
      <c r="Q804" t="s">
        <v>59</v>
      </c>
      <c r="R804" s="41"/>
      <c r="S804" t="s">
        <v>1517</v>
      </c>
      <c r="T804" t="s">
        <v>1518</v>
      </c>
      <c r="U804" t="s">
        <v>65</v>
      </c>
      <c r="V804" t="s">
        <v>81</v>
      </c>
      <c r="X804" t="s">
        <v>2430</v>
      </c>
      <c r="Y804" t="s">
        <v>60</v>
      </c>
      <c r="Z804" t="s">
        <v>52</v>
      </c>
      <c r="AA804" t="s">
        <v>60</v>
      </c>
      <c r="AC804" t="s">
        <v>70</v>
      </c>
      <c r="AD804" s="42"/>
      <c r="AE804" s="42">
        <v>44828</v>
      </c>
      <c r="AF804" s="59">
        <v>44837</v>
      </c>
      <c r="AG804" s="60">
        <v>5</v>
      </c>
      <c r="AH804" s="1" t="s">
        <v>7889</v>
      </c>
      <c r="AI804" s="61" t="s">
        <v>9206</v>
      </c>
      <c r="AJ804" s="61" t="s">
        <v>65</v>
      </c>
      <c r="AK804" s="51"/>
      <c r="AL804" s="1" t="s">
        <v>55</v>
      </c>
      <c r="AM804" s="50">
        <v>44831</v>
      </c>
      <c r="AN804" s="45">
        <v>0.96901878472222225</v>
      </c>
      <c r="AO804" t="s">
        <v>43</v>
      </c>
      <c r="AP804" s="44">
        <v>192</v>
      </c>
      <c r="AQ804" s="44" t="s">
        <v>8723</v>
      </c>
    </row>
    <row r="805" spans="1:43" customFormat="1" ht="16.5" customHeight="1" x14ac:dyDescent="0.25">
      <c r="A805" s="41">
        <v>2022</v>
      </c>
      <c r="B805" s="41">
        <v>9</v>
      </c>
      <c r="C805" t="s">
        <v>42</v>
      </c>
      <c r="D805" t="s">
        <v>8467</v>
      </c>
      <c r="E805" t="s">
        <v>8468</v>
      </c>
      <c r="F805" t="s">
        <v>43</v>
      </c>
      <c r="G805" t="s">
        <v>44</v>
      </c>
      <c r="H805" t="s">
        <v>58</v>
      </c>
      <c r="I805" t="s">
        <v>7890</v>
      </c>
      <c r="J805" t="s">
        <v>7891</v>
      </c>
      <c r="K805" t="s">
        <v>7892</v>
      </c>
      <c r="L805" t="s">
        <v>46</v>
      </c>
      <c r="M805" t="s">
        <v>7893</v>
      </c>
      <c r="N805" t="s">
        <v>7894</v>
      </c>
      <c r="O805" t="s">
        <v>62</v>
      </c>
      <c r="P805" t="s">
        <v>65</v>
      </c>
      <c r="Q805" t="s">
        <v>59</v>
      </c>
      <c r="R805" s="41"/>
      <c r="S805" t="s">
        <v>1517</v>
      </c>
      <c r="T805" t="s">
        <v>1518</v>
      </c>
      <c r="U805" t="s">
        <v>49</v>
      </c>
      <c r="V805" t="s">
        <v>72</v>
      </c>
      <c r="W805" t="s">
        <v>112</v>
      </c>
      <c r="X805" t="s">
        <v>804</v>
      </c>
      <c r="Z805" t="s">
        <v>52</v>
      </c>
      <c r="AD805" s="42"/>
      <c r="AE805" s="42">
        <v>44828</v>
      </c>
      <c r="AF805" s="59">
        <v>44838</v>
      </c>
      <c r="AG805" s="60">
        <v>6</v>
      </c>
      <c r="AH805" s="1" t="s">
        <v>7895</v>
      </c>
      <c r="AI805" s="61" t="s">
        <v>8729</v>
      </c>
      <c r="AJ805" s="61" t="s">
        <v>49</v>
      </c>
      <c r="AK805" s="51"/>
      <c r="AL805" s="1" t="s">
        <v>46</v>
      </c>
      <c r="AM805" s="50"/>
      <c r="AN805" s="45">
        <v>0.36001744212962961</v>
      </c>
      <c r="AO805" t="s">
        <v>43</v>
      </c>
      <c r="AP805" s="44">
        <v>237644</v>
      </c>
      <c r="AQ805" s="44" t="s">
        <v>66</v>
      </c>
    </row>
    <row r="806" spans="1:43" customFormat="1" ht="15" x14ac:dyDescent="0.25">
      <c r="A806" s="41">
        <v>2022</v>
      </c>
      <c r="B806" s="41">
        <v>9</v>
      </c>
      <c r="C806" t="s">
        <v>42</v>
      </c>
      <c r="D806" t="s">
        <v>8429</v>
      </c>
      <c r="E806" t="s">
        <v>8430</v>
      </c>
      <c r="F806" t="s">
        <v>43</v>
      </c>
      <c r="G806" t="s">
        <v>44</v>
      </c>
      <c r="H806" t="s">
        <v>58</v>
      </c>
      <c r="I806" t="s">
        <v>8406</v>
      </c>
      <c r="J806" t="s">
        <v>4031</v>
      </c>
      <c r="K806" t="s">
        <v>8407</v>
      </c>
      <c r="L806" t="s">
        <v>46</v>
      </c>
      <c r="M806" t="s">
        <v>8408</v>
      </c>
      <c r="N806" t="s">
        <v>8409</v>
      </c>
      <c r="O806" t="s">
        <v>62</v>
      </c>
      <c r="P806" t="s">
        <v>49</v>
      </c>
      <c r="Q806" t="s">
        <v>59</v>
      </c>
      <c r="R806" s="41"/>
      <c r="S806" t="s">
        <v>1517</v>
      </c>
      <c r="T806" t="s">
        <v>91</v>
      </c>
      <c r="U806" t="s">
        <v>65</v>
      </c>
      <c r="V806" t="s">
        <v>90</v>
      </c>
      <c r="W806" t="s">
        <v>1649</v>
      </c>
      <c r="X806" t="s">
        <v>4031</v>
      </c>
      <c r="Y806" t="s">
        <v>7182</v>
      </c>
      <c r="Z806" t="s">
        <v>52</v>
      </c>
      <c r="AA806" t="s">
        <v>64</v>
      </c>
      <c r="AC806" t="s">
        <v>70</v>
      </c>
      <c r="AD806" s="42"/>
      <c r="AE806" s="42">
        <v>44833</v>
      </c>
      <c r="AF806" s="50">
        <v>44833</v>
      </c>
      <c r="AG806" s="49">
        <v>0</v>
      </c>
      <c r="AH806" s="1" t="s">
        <v>8410</v>
      </c>
      <c r="AI806" s="1" t="s">
        <v>8411</v>
      </c>
      <c r="AJ806" s="1" t="s">
        <v>49</v>
      </c>
      <c r="AK806" s="51"/>
      <c r="AL806" s="1" t="s">
        <v>46</v>
      </c>
      <c r="AM806" s="52"/>
      <c r="AN806" s="45">
        <v>3.6923414351851855E-2</v>
      </c>
      <c r="AO806" t="s">
        <v>43</v>
      </c>
      <c r="AP806" s="44" t="s">
        <v>8429</v>
      </c>
      <c r="AQ806" s="54" t="s">
        <v>66</v>
      </c>
    </row>
    <row r="807" spans="1:43" customFormat="1" ht="15" x14ac:dyDescent="0.25">
      <c r="A807" s="41">
        <v>2022</v>
      </c>
      <c r="B807" s="41">
        <v>9</v>
      </c>
      <c r="C807" t="s">
        <v>42</v>
      </c>
      <c r="D807" t="s">
        <v>8431</v>
      </c>
      <c r="E807" t="s">
        <v>8432</v>
      </c>
      <c r="F807" t="s">
        <v>43</v>
      </c>
      <c r="G807" t="s">
        <v>44</v>
      </c>
      <c r="H807" t="s">
        <v>58</v>
      </c>
      <c r="I807" t="s">
        <v>8412</v>
      </c>
      <c r="J807" t="s">
        <v>8413</v>
      </c>
      <c r="K807" t="s">
        <v>8414</v>
      </c>
      <c r="L807" t="s">
        <v>46</v>
      </c>
      <c r="M807" t="s">
        <v>8415</v>
      </c>
      <c r="N807" t="s">
        <v>8416</v>
      </c>
      <c r="O807" t="s">
        <v>62</v>
      </c>
      <c r="P807" t="s">
        <v>49</v>
      </c>
      <c r="Q807" t="s">
        <v>59</v>
      </c>
      <c r="R807" s="41"/>
      <c r="S807" t="s">
        <v>1517</v>
      </c>
      <c r="T807" t="s">
        <v>1518</v>
      </c>
      <c r="U807" t="s">
        <v>65</v>
      </c>
      <c r="V807" t="s">
        <v>90</v>
      </c>
      <c r="W807" t="s">
        <v>1354</v>
      </c>
      <c r="X807" t="s">
        <v>727</v>
      </c>
      <c r="Y807" t="s">
        <v>7182</v>
      </c>
      <c r="Z807" t="s">
        <v>52</v>
      </c>
      <c r="AA807" t="s">
        <v>64</v>
      </c>
      <c r="AC807" t="s">
        <v>70</v>
      </c>
      <c r="AD807" s="42"/>
      <c r="AE807" s="42">
        <v>44833</v>
      </c>
      <c r="AF807" s="50">
        <v>44833</v>
      </c>
      <c r="AG807" s="49">
        <v>0</v>
      </c>
      <c r="AH807" s="1" t="s">
        <v>8417</v>
      </c>
      <c r="AI807" s="1" t="s">
        <v>8418</v>
      </c>
      <c r="AJ807" s="1" t="s">
        <v>49</v>
      </c>
      <c r="AK807" s="51"/>
      <c r="AL807" s="1" t="s">
        <v>46</v>
      </c>
      <c r="AM807" s="52"/>
      <c r="AN807" s="45">
        <v>0.115628125</v>
      </c>
      <c r="AO807" t="s">
        <v>43</v>
      </c>
      <c r="AP807" s="44" t="s">
        <v>8431</v>
      </c>
      <c r="AQ807" s="54" t="s">
        <v>66</v>
      </c>
    </row>
    <row r="808" spans="1:43" customFormat="1" ht="15" x14ac:dyDescent="0.25">
      <c r="A808" s="41">
        <v>2022</v>
      </c>
      <c r="B808" s="41">
        <v>9</v>
      </c>
      <c r="C808" t="s">
        <v>42</v>
      </c>
      <c r="D808" t="s">
        <v>8433</v>
      </c>
      <c r="E808" t="s">
        <v>8434</v>
      </c>
      <c r="F808" t="s">
        <v>43</v>
      </c>
      <c r="G808" t="s">
        <v>44</v>
      </c>
      <c r="H808" t="s">
        <v>58</v>
      </c>
      <c r="I808" t="s">
        <v>8419</v>
      </c>
      <c r="J808" t="s">
        <v>8420</v>
      </c>
      <c r="K808" t="s">
        <v>8421</v>
      </c>
      <c r="L808" t="s">
        <v>99</v>
      </c>
      <c r="M808" t="s">
        <v>8422</v>
      </c>
      <c r="N808" t="s">
        <v>8423</v>
      </c>
      <c r="O808" t="s">
        <v>62</v>
      </c>
      <c r="P808" t="s">
        <v>49</v>
      </c>
      <c r="Q808" t="s">
        <v>59</v>
      </c>
      <c r="R808" s="41"/>
      <c r="S808" t="s">
        <v>1517</v>
      </c>
      <c r="T808" t="s">
        <v>1518</v>
      </c>
      <c r="U808" t="s">
        <v>65</v>
      </c>
      <c r="V808" t="s">
        <v>73</v>
      </c>
      <c r="W808" t="s">
        <v>8424</v>
      </c>
      <c r="X808" t="s">
        <v>74</v>
      </c>
      <c r="Z808" t="s">
        <v>52</v>
      </c>
      <c r="AA808" t="s">
        <v>64</v>
      </c>
      <c r="AC808" t="s">
        <v>70</v>
      </c>
      <c r="AD808" s="42"/>
      <c r="AE808" s="42">
        <v>44833</v>
      </c>
      <c r="AF808" s="50">
        <v>44834</v>
      </c>
      <c r="AG808" s="49">
        <v>1</v>
      </c>
      <c r="AH808" s="1" t="s">
        <v>8425</v>
      </c>
      <c r="AI808" s="1" t="s">
        <v>8426</v>
      </c>
      <c r="AJ808" s="1" t="s">
        <v>49</v>
      </c>
      <c r="AK808" s="51"/>
      <c r="AL808" s="1" t="s">
        <v>46</v>
      </c>
      <c r="AM808" s="52"/>
      <c r="AN808" s="45">
        <v>0.74621038194444445</v>
      </c>
      <c r="AO808" t="s">
        <v>43</v>
      </c>
      <c r="AP808" s="44" t="s">
        <v>8433</v>
      </c>
      <c r="AQ808" s="54" t="s">
        <v>66</v>
      </c>
    </row>
    <row r="809" spans="1:43" customFormat="1" ht="15" x14ac:dyDescent="0.25">
      <c r="A809" s="41">
        <v>2022</v>
      </c>
      <c r="B809" s="41">
        <v>9</v>
      </c>
      <c r="C809" t="s">
        <v>42</v>
      </c>
      <c r="D809" t="s">
        <v>8445</v>
      </c>
      <c r="E809" t="s">
        <v>8446</v>
      </c>
      <c r="F809" t="s">
        <v>43</v>
      </c>
      <c r="G809" t="s">
        <v>44</v>
      </c>
      <c r="H809" t="s">
        <v>58</v>
      </c>
      <c r="I809" t="s">
        <v>8391</v>
      </c>
      <c r="J809" t="s">
        <v>8392</v>
      </c>
      <c r="K809" t="s">
        <v>8393</v>
      </c>
      <c r="L809" t="s">
        <v>46</v>
      </c>
      <c r="M809" t="s">
        <v>8394</v>
      </c>
      <c r="N809" t="s">
        <v>8395</v>
      </c>
      <c r="O809" t="s">
        <v>62</v>
      </c>
      <c r="P809" t="s">
        <v>49</v>
      </c>
      <c r="Q809" t="s">
        <v>59</v>
      </c>
      <c r="R809" s="41"/>
      <c r="S809" t="s">
        <v>1517</v>
      </c>
      <c r="T809" t="s">
        <v>1518</v>
      </c>
      <c r="U809" t="s">
        <v>65</v>
      </c>
      <c r="V809" t="s">
        <v>84</v>
      </c>
      <c r="W809" t="s">
        <v>107</v>
      </c>
      <c r="X809" t="s">
        <v>108</v>
      </c>
      <c r="Z809" t="s">
        <v>52</v>
      </c>
      <c r="AA809" t="s">
        <v>64</v>
      </c>
      <c r="AC809" t="s">
        <v>70</v>
      </c>
      <c r="AD809" s="42"/>
      <c r="AE809" s="42">
        <v>44832</v>
      </c>
      <c r="AF809" s="50">
        <v>44834</v>
      </c>
      <c r="AG809" s="49">
        <v>2</v>
      </c>
      <c r="AH809" s="1" t="s">
        <v>8396</v>
      </c>
      <c r="AI809" s="1" t="s">
        <v>8397</v>
      </c>
      <c r="AJ809" s="1" t="s">
        <v>49</v>
      </c>
      <c r="AK809" s="51"/>
      <c r="AL809" s="1" t="s">
        <v>46</v>
      </c>
      <c r="AM809" s="52"/>
      <c r="AN809" s="45">
        <v>0.41174135416666668</v>
      </c>
      <c r="AO809" t="s">
        <v>43</v>
      </c>
      <c r="AP809" s="44" t="s">
        <v>8445</v>
      </c>
      <c r="AQ809" s="54" t="s">
        <v>66</v>
      </c>
    </row>
    <row r="810" spans="1:43" customFormat="1" ht="15" x14ac:dyDescent="0.25">
      <c r="A810" s="41">
        <v>2022</v>
      </c>
      <c r="B810" s="41">
        <v>9</v>
      </c>
      <c r="C810" t="s">
        <v>42</v>
      </c>
      <c r="D810" t="s">
        <v>8447</v>
      </c>
      <c r="E810" t="s">
        <v>8448</v>
      </c>
      <c r="F810" t="s">
        <v>43</v>
      </c>
      <c r="G810" t="s">
        <v>44</v>
      </c>
      <c r="H810" t="s">
        <v>58</v>
      </c>
      <c r="I810" t="s">
        <v>8398</v>
      </c>
      <c r="J810" t="s">
        <v>8399</v>
      </c>
      <c r="K810" t="s">
        <v>8400</v>
      </c>
      <c r="L810" t="s">
        <v>46</v>
      </c>
      <c r="M810" t="s">
        <v>8401</v>
      </c>
      <c r="N810" t="s">
        <v>8402</v>
      </c>
      <c r="O810" t="s">
        <v>62</v>
      </c>
      <c r="P810" t="s">
        <v>65</v>
      </c>
      <c r="Q810" t="s">
        <v>59</v>
      </c>
      <c r="R810" s="41"/>
      <c r="S810" t="s">
        <v>1517</v>
      </c>
      <c r="T810" t="s">
        <v>1518</v>
      </c>
      <c r="U810" t="s">
        <v>65</v>
      </c>
      <c r="V810" t="s">
        <v>84</v>
      </c>
      <c r="W810" t="s">
        <v>8403</v>
      </c>
      <c r="X810" t="s">
        <v>3481</v>
      </c>
      <c r="Z810" t="s">
        <v>52</v>
      </c>
      <c r="AA810" t="s">
        <v>64</v>
      </c>
      <c r="AC810" t="s">
        <v>70</v>
      </c>
      <c r="AD810" s="42"/>
      <c r="AE810" s="42">
        <v>44832</v>
      </c>
      <c r="AF810" s="50">
        <v>44834</v>
      </c>
      <c r="AG810" s="49">
        <v>2</v>
      </c>
      <c r="AH810" s="1" t="s">
        <v>8404</v>
      </c>
      <c r="AI810" s="1" t="s">
        <v>8405</v>
      </c>
      <c r="AJ810" s="1" t="s">
        <v>49</v>
      </c>
      <c r="AK810" s="51"/>
      <c r="AL810" s="1" t="s">
        <v>46</v>
      </c>
      <c r="AM810" s="52"/>
      <c r="AN810" s="45">
        <v>0.63767615740740746</v>
      </c>
      <c r="AO810" t="s">
        <v>43</v>
      </c>
      <c r="AP810" s="44" t="s">
        <v>8447</v>
      </c>
      <c r="AQ810" s="54" t="s">
        <v>66</v>
      </c>
    </row>
    <row r="811" spans="1:43" customFormat="1" ht="16.5" customHeight="1" x14ac:dyDescent="0.25">
      <c r="A811" s="41">
        <v>2022</v>
      </c>
      <c r="B811" s="41">
        <v>9</v>
      </c>
      <c r="C811" t="s">
        <v>42</v>
      </c>
      <c r="D811" t="s">
        <v>8463</v>
      </c>
      <c r="E811" t="s">
        <v>8464</v>
      </c>
      <c r="F811" t="s">
        <v>43</v>
      </c>
      <c r="G811" t="s">
        <v>44</v>
      </c>
      <c r="H811" t="s">
        <v>58</v>
      </c>
      <c r="I811" t="s">
        <v>8383</v>
      </c>
      <c r="J811" t="s">
        <v>8384</v>
      </c>
      <c r="K811" t="s">
        <v>8385</v>
      </c>
      <c r="L811" t="s">
        <v>46</v>
      </c>
      <c r="M811" t="s">
        <v>8386</v>
      </c>
      <c r="N811" t="s">
        <v>8387</v>
      </c>
      <c r="O811" t="s">
        <v>62</v>
      </c>
      <c r="P811" t="s">
        <v>49</v>
      </c>
      <c r="Q811" t="s">
        <v>8388</v>
      </c>
      <c r="R811" s="41">
        <v>54</v>
      </c>
      <c r="S811" t="s">
        <v>1517</v>
      </c>
      <c r="T811" t="s">
        <v>1518</v>
      </c>
      <c r="U811" t="s">
        <v>65</v>
      </c>
      <c r="V811" t="s">
        <v>84</v>
      </c>
      <c r="X811" t="s">
        <v>108</v>
      </c>
      <c r="Z811" t="s">
        <v>52</v>
      </c>
      <c r="AA811" t="s">
        <v>64</v>
      </c>
      <c r="AC811" t="s">
        <v>70</v>
      </c>
      <c r="AD811" s="42"/>
      <c r="AE811" s="42">
        <v>44830</v>
      </c>
      <c r="AF811" s="50">
        <v>44831</v>
      </c>
      <c r="AG811" s="49">
        <v>1</v>
      </c>
      <c r="AH811" s="1" t="s">
        <v>8389</v>
      </c>
      <c r="AI811" s="1" t="s">
        <v>8390</v>
      </c>
      <c r="AJ811" s="1" t="s">
        <v>49</v>
      </c>
      <c r="AK811" s="51"/>
      <c r="AL811" s="1" t="s">
        <v>46</v>
      </c>
      <c r="AM811" s="52"/>
      <c r="AN811" s="45">
        <v>0.5224819444444444</v>
      </c>
      <c r="AO811" t="s">
        <v>43</v>
      </c>
      <c r="AP811" s="44" t="s">
        <v>8463</v>
      </c>
      <c r="AQ811" s="54" t="s">
        <v>66</v>
      </c>
    </row>
    <row r="812" spans="1:43" customFormat="1" ht="15" x14ac:dyDescent="0.25">
      <c r="A812" s="41">
        <v>2022</v>
      </c>
      <c r="B812" s="41">
        <v>9</v>
      </c>
      <c r="C812" t="s">
        <v>42</v>
      </c>
      <c r="D812" t="s">
        <v>8475</v>
      </c>
      <c r="E812" t="s">
        <v>8476</v>
      </c>
      <c r="F812" t="s">
        <v>43</v>
      </c>
      <c r="G812" t="s">
        <v>44</v>
      </c>
      <c r="H812" t="s">
        <v>58</v>
      </c>
      <c r="I812" t="s">
        <v>7863</v>
      </c>
      <c r="J812" t="s">
        <v>7864</v>
      </c>
      <c r="K812" t="s">
        <v>7865</v>
      </c>
      <c r="L812" t="s">
        <v>99</v>
      </c>
      <c r="M812" t="s">
        <v>7866</v>
      </c>
      <c r="N812" t="s">
        <v>7867</v>
      </c>
      <c r="O812" t="s">
        <v>62</v>
      </c>
      <c r="P812" t="s">
        <v>49</v>
      </c>
      <c r="Q812" t="s">
        <v>59</v>
      </c>
      <c r="R812" s="41"/>
      <c r="S812" t="s">
        <v>1517</v>
      </c>
      <c r="T812" t="s">
        <v>1518</v>
      </c>
      <c r="U812" t="s">
        <v>65</v>
      </c>
      <c r="V812" t="s">
        <v>81</v>
      </c>
      <c r="W812" t="s">
        <v>82</v>
      </c>
      <c r="X812" t="s">
        <v>83</v>
      </c>
      <c r="Y812" t="s">
        <v>60</v>
      </c>
      <c r="Z812" t="s">
        <v>52</v>
      </c>
      <c r="AA812" t="s">
        <v>64</v>
      </c>
      <c r="AC812" t="s">
        <v>54</v>
      </c>
      <c r="AD812" s="42"/>
      <c r="AE812" s="42">
        <v>44827</v>
      </c>
      <c r="AF812" s="59">
        <v>44837</v>
      </c>
      <c r="AG812" s="60">
        <v>6</v>
      </c>
      <c r="AH812" s="1" t="s">
        <v>7868</v>
      </c>
      <c r="AI812" s="61" t="s">
        <v>9203</v>
      </c>
      <c r="AJ812" s="61" t="s">
        <v>65</v>
      </c>
      <c r="AK812" s="51"/>
      <c r="AL812" s="1" t="s">
        <v>55</v>
      </c>
      <c r="AM812" s="50">
        <v>44828</v>
      </c>
      <c r="AN812" s="45">
        <v>0.51902704861111115</v>
      </c>
      <c r="AO812" t="s">
        <v>43</v>
      </c>
      <c r="AP812" s="44">
        <v>187</v>
      </c>
      <c r="AQ812" s="44" t="s">
        <v>66</v>
      </c>
    </row>
    <row r="813" spans="1:43" customFormat="1" ht="15" x14ac:dyDescent="0.25">
      <c r="A813" s="41">
        <v>2022</v>
      </c>
      <c r="B813" s="41">
        <v>9</v>
      </c>
      <c r="C813" t="s">
        <v>42</v>
      </c>
      <c r="D813" t="s">
        <v>8477</v>
      </c>
      <c r="E813" t="s">
        <v>8478</v>
      </c>
      <c r="F813" t="s">
        <v>43</v>
      </c>
      <c r="G813" t="s">
        <v>44</v>
      </c>
      <c r="H813" t="s">
        <v>58</v>
      </c>
      <c r="I813" t="s">
        <v>7869</v>
      </c>
      <c r="J813" t="s">
        <v>7870</v>
      </c>
      <c r="K813" t="s">
        <v>7871</v>
      </c>
      <c r="L813" t="s">
        <v>46</v>
      </c>
      <c r="M813" t="s">
        <v>7872</v>
      </c>
      <c r="N813" t="s">
        <v>7873</v>
      </c>
      <c r="O813" t="s">
        <v>62</v>
      </c>
      <c r="P813" t="s">
        <v>49</v>
      </c>
      <c r="Q813" t="s">
        <v>59</v>
      </c>
      <c r="R813" s="41"/>
      <c r="S813" t="s">
        <v>1517</v>
      </c>
      <c r="T813" t="s">
        <v>1518</v>
      </c>
      <c r="U813" t="s">
        <v>49</v>
      </c>
      <c r="V813" t="s">
        <v>100</v>
      </c>
      <c r="W813" t="s">
        <v>7874</v>
      </c>
      <c r="X813" t="s">
        <v>7875</v>
      </c>
      <c r="Z813" t="s">
        <v>52</v>
      </c>
      <c r="AD813" s="42"/>
      <c r="AE813" s="42">
        <v>44827</v>
      </c>
      <c r="AF813" s="59">
        <v>44848</v>
      </c>
      <c r="AG813" s="60">
        <v>14</v>
      </c>
      <c r="AH813" s="1" t="s">
        <v>7876</v>
      </c>
      <c r="AI813" s="61" t="s">
        <v>9204</v>
      </c>
      <c r="AJ813" s="61" t="s">
        <v>65</v>
      </c>
      <c r="AK813" s="51"/>
      <c r="AL813" s="1" t="s">
        <v>46</v>
      </c>
      <c r="AM813" s="50"/>
      <c r="AN813" s="45">
        <v>0.57082847222222222</v>
      </c>
      <c r="AO813" t="s">
        <v>43</v>
      </c>
      <c r="AP813" s="44">
        <v>9</v>
      </c>
      <c r="AQ813" s="44" t="s">
        <v>66</v>
      </c>
    </row>
    <row r="814" spans="1:43" customFormat="1" ht="15" x14ac:dyDescent="0.25">
      <c r="A814" s="41">
        <v>2022</v>
      </c>
      <c r="B814" s="41">
        <v>9</v>
      </c>
      <c r="C814" t="s">
        <v>42</v>
      </c>
      <c r="D814" t="s">
        <v>8479</v>
      </c>
      <c r="E814" t="s">
        <v>8480</v>
      </c>
      <c r="F814" t="s">
        <v>43</v>
      </c>
      <c r="G814" t="s">
        <v>44</v>
      </c>
      <c r="H814" t="s">
        <v>58</v>
      </c>
      <c r="I814" t="s">
        <v>7877</v>
      </c>
      <c r="J814" t="s">
        <v>7878</v>
      </c>
      <c r="K814" t="s">
        <v>7879</v>
      </c>
      <c r="L814" t="s">
        <v>46</v>
      </c>
      <c r="M814" t="s">
        <v>7880</v>
      </c>
      <c r="N814" t="s">
        <v>7881</v>
      </c>
      <c r="O814" t="s">
        <v>62</v>
      </c>
      <c r="P814" t="s">
        <v>49</v>
      </c>
      <c r="Q814" t="s">
        <v>7882</v>
      </c>
      <c r="R814" s="41">
        <v>29</v>
      </c>
      <c r="S814" t="s">
        <v>1527</v>
      </c>
      <c r="T814" t="s">
        <v>1518</v>
      </c>
      <c r="U814" t="s">
        <v>65</v>
      </c>
      <c r="V814" t="s">
        <v>72</v>
      </c>
      <c r="X814" t="s">
        <v>3030</v>
      </c>
      <c r="Z814" t="s">
        <v>52</v>
      </c>
      <c r="AD814" s="42"/>
      <c r="AE814" s="42">
        <v>44827</v>
      </c>
      <c r="AF814" s="59">
        <v>44838</v>
      </c>
      <c r="AG814" s="60">
        <v>7</v>
      </c>
      <c r="AH814" s="1" t="s">
        <v>7883</v>
      </c>
      <c r="AI814" s="61" t="s">
        <v>9205</v>
      </c>
      <c r="AJ814" s="61" t="s">
        <v>49</v>
      </c>
      <c r="AK814" s="51"/>
      <c r="AL814" s="1" t="s">
        <v>46</v>
      </c>
      <c r="AM814" s="50"/>
      <c r="AN814" s="45">
        <v>0.59037326388888889</v>
      </c>
      <c r="AO814" t="s">
        <v>43</v>
      </c>
      <c r="AP814" s="44">
        <v>237607</v>
      </c>
      <c r="AQ814" s="44" t="s">
        <v>66</v>
      </c>
    </row>
    <row r="815" spans="1:43" customFormat="1" ht="16.5" customHeight="1" x14ac:dyDescent="0.25">
      <c r="A815" s="41">
        <v>2022</v>
      </c>
      <c r="B815" s="41">
        <v>9</v>
      </c>
      <c r="C815" t="s">
        <v>42</v>
      </c>
      <c r="D815" t="s">
        <v>8469</v>
      </c>
      <c r="E815" t="s">
        <v>8470</v>
      </c>
      <c r="F815" t="s">
        <v>43</v>
      </c>
      <c r="G815" t="s">
        <v>44</v>
      </c>
      <c r="H815" t="s">
        <v>58</v>
      </c>
      <c r="I815" t="s">
        <v>8362</v>
      </c>
      <c r="J815" t="s">
        <v>8363</v>
      </c>
      <c r="K815" t="s">
        <v>8364</v>
      </c>
      <c r="L815" t="s">
        <v>46</v>
      </c>
      <c r="M815" t="s">
        <v>8365</v>
      </c>
      <c r="N815" t="s">
        <v>8366</v>
      </c>
      <c r="O815" t="s">
        <v>62</v>
      </c>
      <c r="P815" t="s">
        <v>49</v>
      </c>
      <c r="Q815" t="s">
        <v>59</v>
      </c>
      <c r="R815" s="41"/>
      <c r="S815" t="s">
        <v>1527</v>
      </c>
      <c r="T815" t="s">
        <v>1518</v>
      </c>
      <c r="U815" t="s">
        <v>65</v>
      </c>
      <c r="V815" t="s">
        <v>84</v>
      </c>
      <c r="W815" t="s">
        <v>8367</v>
      </c>
      <c r="X815" t="s">
        <v>8363</v>
      </c>
      <c r="Z815" t="s">
        <v>52</v>
      </c>
      <c r="AA815" t="s">
        <v>64</v>
      </c>
      <c r="AC815" t="s">
        <v>70</v>
      </c>
      <c r="AD815" s="42"/>
      <c r="AE815" s="42">
        <v>44828</v>
      </c>
      <c r="AF815" s="50">
        <v>44830</v>
      </c>
      <c r="AG815" s="49">
        <v>0</v>
      </c>
      <c r="AH815" s="1" t="s">
        <v>8368</v>
      </c>
      <c r="AI815" s="1" t="s">
        <v>8369</v>
      </c>
      <c r="AJ815" s="1" t="s">
        <v>49</v>
      </c>
      <c r="AK815" s="51"/>
      <c r="AL815" s="1" t="s">
        <v>46</v>
      </c>
      <c r="AM815" s="52"/>
      <c r="AN815" s="45">
        <v>0.43147152777777775</v>
      </c>
      <c r="AO815" t="s">
        <v>43</v>
      </c>
      <c r="AP815" s="44" t="s">
        <v>8469</v>
      </c>
      <c r="AQ815" s="54" t="s">
        <v>66</v>
      </c>
    </row>
    <row r="816" spans="1:43" customFormat="1" ht="16.5" customHeight="1" x14ac:dyDescent="0.25">
      <c r="A816" s="41">
        <v>2022</v>
      </c>
      <c r="B816" s="41">
        <v>9</v>
      </c>
      <c r="C816" t="s">
        <v>42</v>
      </c>
      <c r="D816" t="s">
        <v>8471</v>
      </c>
      <c r="E816" t="s">
        <v>8472</v>
      </c>
      <c r="F816" t="s">
        <v>43</v>
      </c>
      <c r="G816" t="s">
        <v>44</v>
      </c>
      <c r="H816" t="s">
        <v>45</v>
      </c>
      <c r="I816" t="s">
        <v>8370</v>
      </c>
      <c r="J816" t="s">
        <v>8371</v>
      </c>
      <c r="K816" t="s">
        <v>8372</v>
      </c>
      <c r="L816" t="s">
        <v>46</v>
      </c>
      <c r="M816" t="s">
        <v>8373</v>
      </c>
      <c r="P816" t="s">
        <v>49</v>
      </c>
      <c r="Q816" t="s">
        <v>8374</v>
      </c>
      <c r="R816" s="41">
        <v>33</v>
      </c>
      <c r="S816" t="s">
        <v>1527</v>
      </c>
      <c r="T816" t="s">
        <v>1518</v>
      </c>
      <c r="U816" t="s">
        <v>65</v>
      </c>
      <c r="V816" t="s">
        <v>50</v>
      </c>
      <c r="X816" t="s">
        <v>694</v>
      </c>
      <c r="Z816" t="s">
        <v>52</v>
      </c>
      <c r="AA816" t="s">
        <v>64</v>
      </c>
      <c r="AC816" t="s">
        <v>70</v>
      </c>
      <c r="AD816" s="42"/>
      <c r="AE816" s="42">
        <v>44828</v>
      </c>
      <c r="AF816" s="50">
        <v>44833</v>
      </c>
      <c r="AG816" s="49">
        <v>3</v>
      </c>
      <c r="AH816" s="1" t="s">
        <v>8375</v>
      </c>
      <c r="AI816" s="1" t="s">
        <v>8376</v>
      </c>
      <c r="AJ816" s="1" t="s">
        <v>49</v>
      </c>
      <c r="AK816" s="51"/>
      <c r="AL816" s="1" t="s">
        <v>46</v>
      </c>
      <c r="AM816" s="52"/>
      <c r="AN816" s="45">
        <v>0.67278318287037042</v>
      </c>
      <c r="AO816" t="s">
        <v>43</v>
      </c>
      <c r="AP816" s="44" t="s">
        <v>8471</v>
      </c>
      <c r="AQ816" s="54" t="s">
        <v>66</v>
      </c>
    </row>
    <row r="817" spans="1:43" customFormat="1" ht="16.5" customHeight="1" x14ac:dyDescent="0.25">
      <c r="A817" s="41">
        <v>2022</v>
      </c>
      <c r="B817" s="41">
        <v>9</v>
      </c>
      <c r="C817" t="s">
        <v>42</v>
      </c>
      <c r="D817" t="s">
        <v>8473</v>
      </c>
      <c r="E817" t="s">
        <v>8474</v>
      </c>
      <c r="F817" t="s">
        <v>43</v>
      </c>
      <c r="G817" t="s">
        <v>44</v>
      </c>
      <c r="H817" t="s">
        <v>58</v>
      </c>
      <c r="I817" t="s">
        <v>8377</v>
      </c>
      <c r="J817" t="s">
        <v>8378</v>
      </c>
      <c r="K817" t="s">
        <v>8379</v>
      </c>
      <c r="L817" t="s">
        <v>46</v>
      </c>
      <c r="M817" t="s">
        <v>8380</v>
      </c>
      <c r="N817" t="s">
        <v>8381</v>
      </c>
      <c r="O817" t="s">
        <v>62</v>
      </c>
      <c r="P817" t="s">
        <v>65</v>
      </c>
      <c r="Q817" t="s">
        <v>59</v>
      </c>
      <c r="R817" s="41"/>
      <c r="S817" t="s">
        <v>1517</v>
      </c>
      <c r="T817" t="s">
        <v>91</v>
      </c>
      <c r="U817" t="s">
        <v>49</v>
      </c>
      <c r="V817" t="s">
        <v>96</v>
      </c>
      <c r="W817" t="s">
        <v>6899</v>
      </c>
      <c r="X817" t="s">
        <v>7013</v>
      </c>
      <c r="Z817" t="s">
        <v>52</v>
      </c>
      <c r="AA817" t="s">
        <v>64</v>
      </c>
      <c r="AC817" t="s">
        <v>70</v>
      </c>
      <c r="AD817" s="42"/>
      <c r="AE817" s="42">
        <v>44828</v>
      </c>
      <c r="AF817" s="50">
        <v>44830</v>
      </c>
      <c r="AG817" s="49">
        <v>0</v>
      </c>
      <c r="AH817" s="1" t="s">
        <v>136</v>
      </c>
      <c r="AI817" s="1" t="s">
        <v>8382</v>
      </c>
      <c r="AJ817" s="1" t="s">
        <v>49</v>
      </c>
      <c r="AK817" s="51"/>
      <c r="AL817" s="1" t="s">
        <v>46</v>
      </c>
      <c r="AM817" s="52"/>
      <c r="AN817" s="45">
        <v>0.84255008101851847</v>
      </c>
      <c r="AO817" t="s">
        <v>43</v>
      </c>
      <c r="AP817" s="44" t="s">
        <v>8473</v>
      </c>
      <c r="AQ817" s="54" t="s">
        <v>66</v>
      </c>
    </row>
    <row r="818" spans="1:43" customFormat="1" ht="15" x14ac:dyDescent="0.25">
      <c r="A818" s="41">
        <v>2022</v>
      </c>
      <c r="B818" s="41">
        <v>9</v>
      </c>
      <c r="C818" t="s">
        <v>42</v>
      </c>
      <c r="D818" t="s">
        <v>8491</v>
      </c>
      <c r="E818" t="s">
        <v>8492</v>
      </c>
      <c r="F818" t="s">
        <v>43</v>
      </c>
      <c r="G818" t="s">
        <v>44</v>
      </c>
      <c r="H818" t="s">
        <v>58</v>
      </c>
      <c r="I818" t="s">
        <v>7824</v>
      </c>
      <c r="J818" t="s">
        <v>7825</v>
      </c>
      <c r="K818" t="s">
        <v>7826</v>
      </c>
      <c r="L818" t="s">
        <v>46</v>
      </c>
      <c r="M818" t="s">
        <v>7827</v>
      </c>
      <c r="N818" t="s">
        <v>7828</v>
      </c>
      <c r="O818" t="s">
        <v>2999</v>
      </c>
      <c r="P818" t="s">
        <v>49</v>
      </c>
      <c r="Q818" t="s">
        <v>7829</v>
      </c>
      <c r="R818" s="41">
        <v>26</v>
      </c>
      <c r="S818" t="s">
        <v>1517</v>
      </c>
      <c r="T818" t="s">
        <v>1518</v>
      </c>
      <c r="U818" t="s">
        <v>65</v>
      </c>
      <c r="V818" t="s">
        <v>72</v>
      </c>
      <c r="X818" t="s">
        <v>1688</v>
      </c>
      <c r="Z818" t="s">
        <v>52</v>
      </c>
      <c r="AD818" s="42"/>
      <c r="AE818" s="42">
        <v>44826</v>
      </c>
      <c r="AF818" s="59">
        <v>44839</v>
      </c>
      <c r="AG818" s="60">
        <v>9</v>
      </c>
      <c r="AH818" s="1" t="s">
        <v>7830</v>
      </c>
      <c r="AI818" s="61" t="s">
        <v>9198</v>
      </c>
      <c r="AJ818" s="61" t="s">
        <v>49</v>
      </c>
      <c r="AK818" s="51"/>
      <c r="AL818" s="1" t="s">
        <v>46</v>
      </c>
      <c r="AM818" s="50"/>
      <c r="AN818" s="45">
        <v>3.8867708333333332E-3</v>
      </c>
      <c r="AO818" t="s">
        <v>43</v>
      </c>
      <c r="AP818" s="44">
        <v>237488</v>
      </c>
      <c r="AQ818" s="44" t="s">
        <v>66</v>
      </c>
    </row>
    <row r="819" spans="1:43" customFormat="1" ht="15" x14ac:dyDescent="0.25">
      <c r="A819" s="41">
        <v>2022</v>
      </c>
      <c r="B819" s="41">
        <v>9</v>
      </c>
      <c r="C819" t="s">
        <v>42</v>
      </c>
      <c r="D819" t="s">
        <v>8493</v>
      </c>
      <c r="E819" t="s">
        <v>8494</v>
      </c>
      <c r="F819" t="s">
        <v>43</v>
      </c>
      <c r="G819" t="s">
        <v>44</v>
      </c>
      <c r="H819" t="s">
        <v>58</v>
      </c>
      <c r="I819" t="s">
        <v>7831</v>
      </c>
      <c r="J819" t="s">
        <v>7832</v>
      </c>
      <c r="K819" t="s">
        <v>7833</v>
      </c>
      <c r="L819" t="s">
        <v>46</v>
      </c>
      <c r="M819" t="s">
        <v>7834</v>
      </c>
      <c r="N819" t="s">
        <v>7835</v>
      </c>
      <c r="O819" t="s">
        <v>62</v>
      </c>
      <c r="P819" t="s">
        <v>65</v>
      </c>
      <c r="Q819" t="s">
        <v>59</v>
      </c>
      <c r="R819" s="41"/>
      <c r="S819" t="s">
        <v>1517</v>
      </c>
      <c r="T819" t="s">
        <v>1518</v>
      </c>
      <c r="U819" t="s">
        <v>65</v>
      </c>
      <c r="V819" t="s">
        <v>72</v>
      </c>
      <c r="X819" t="s">
        <v>3001</v>
      </c>
      <c r="Z819" t="s">
        <v>52</v>
      </c>
      <c r="AD819" s="42"/>
      <c r="AE819" s="42">
        <v>44826</v>
      </c>
      <c r="AF819" s="59">
        <v>44838</v>
      </c>
      <c r="AG819" s="60">
        <v>8</v>
      </c>
      <c r="AH819" s="1" t="s">
        <v>7836</v>
      </c>
      <c r="AI819" s="61" t="s">
        <v>9220</v>
      </c>
      <c r="AJ819" s="61" t="s">
        <v>49</v>
      </c>
      <c r="AK819" s="51"/>
      <c r="AL819" s="1" t="s">
        <v>46</v>
      </c>
      <c r="AM819" s="50"/>
      <c r="AN819" s="45">
        <v>0.47787276620370372</v>
      </c>
      <c r="AO819" t="s">
        <v>43</v>
      </c>
      <c r="AP819" s="44">
        <v>237508</v>
      </c>
      <c r="AQ819" s="44" t="s">
        <v>66</v>
      </c>
    </row>
    <row r="820" spans="1:43" customFormat="1" ht="15" x14ac:dyDescent="0.25">
      <c r="A820" s="41">
        <v>2022</v>
      </c>
      <c r="B820" s="41">
        <v>9</v>
      </c>
      <c r="C820" t="s">
        <v>42</v>
      </c>
      <c r="D820" t="s">
        <v>8495</v>
      </c>
      <c r="E820" t="s">
        <v>8496</v>
      </c>
      <c r="F820" t="s">
        <v>43</v>
      </c>
      <c r="G820" t="s">
        <v>44</v>
      </c>
      <c r="H820" t="s">
        <v>58</v>
      </c>
      <c r="I820" t="s">
        <v>7837</v>
      </c>
      <c r="J820" t="s">
        <v>7838</v>
      </c>
      <c r="K820" t="s">
        <v>7839</v>
      </c>
      <c r="L820" t="s">
        <v>46</v>
      </c>
      <c r="M820" t="s">
        <v>7840</v>
      </c>
      <c r="N820" t="s">
        <v>7841</v>
      </c>
      <c r="O820" t="s">
        <v>62</v>
      </c>
      <c r="P820" t="s">
        <v>49</v>
      </c>
      <c r="Q820" t="s">
        <v>7842</v>
      </c>
      <c r="R820" s="41">
        <v>64</v>
      </c>
      <c r="S820" t="s">
        <v>1517</v>
      </c>
      <c r="T820" t="s">
        <v>1518</v>
      </c>
      <c r="U820" t="s">
        <v>49</v>
      </c>
      <c r="V820" t="s">
        <v>72</v>
      </c>
      <c r="X820" t="s">
        <v>1727</v>
      </c>
      <c r="Z820" t="s">
        <v>52</v>
      </c>
      <c r="AD820" s="42"/>
      <c r="AE820" s="42">
        <v>44826</v>
      </c>
      <c r="AF820" s="59">
        <v>44838</v>
      </c>
      <c r="AG820" s="60">
        <v>8</v>
      </c>
      <c r="AH820" s="1" t="s">
        <v>7843</v>
      </c>
      <c r="AI820" s="61" t="s">
        <v>9199</v>
      </c>
      <c r="AJ820" s="61" t="s">
        <v>49</v>
      </c>
      <c r="AK820" s="51"/>
      <c r="AL820" s="1" t="s">
        <v>46</v>
      </c>
      <c r="AM820" s="50"/>
      <c r="AN820" s="45">
        <v>0.5093181365740741</v>
      </c>
      <c r="AO820" t="s">
        <v>43</v>
      </c>
      <c r="AP820" s="44">
        <v>237512</v>
      </c>
      <c r="AQ820" s="44" t="s">
        <v>66</v>
      </c>
    </row>
    <row r="821" spans="1:43" customFormat="1" ht="15" x14ac:dyDescent="0.25">
      <c r="A821" s="41">
        <v>2022</v>
      </c>
      <c r="B821" s="41">
        <v>9</v>
      </c>
      <c r="C821" t="s">
        <v>42</v>
      </c>
      <c r="D821" t="s">
        <v>8497</v>
      </c>
      <c r="E821" t="s">
        <v>8498</v>
      </c>
      <c r="F821" t="s">
        <v>43</v>
      </c>
      <c r="G821" t="s">
        <v>44</v>
      </c>
      <c r="H821" t="s">
        <v>58</v>
      </c>
      <c r="I821" t="s">
        <v>7844</v>
      </c>
      <c r="J821" t="s">
        <v>7845</v>
      </c>
      <c r="K821" t="s">
        <v>7846</v>
      </c>
      <c r="L821" t="s">
        <v>46</v>
      </c>
      <c r="M821" t="s">
        <v>7847</v>
      </c>
      <c r="N821" t="s">
        <v>7848</v>
      </c>
      <c r="O821" t="s">
        <v>62</v>
      </c>
      <c r="P821" t="s">
        <v>49</v>
      </c>
      <c r="Q821" t="s">
        <v>59</v>
      </c>
      <c r="R821" s="41"/>
      <c r="S821" t="s">
        <v>1527</v>
      </c>
      <c r="T821" t="s">
        <v>1518</v>
      </c>
      <c r="U821" t="s">
        <v>49</v>
      </c>
      <c r="V821" t="s">
        <v>81</v>
      </c>
      <c r="W821" t="s">
        <v>7849</v>
      </c>
      <c r="X821" t="s">
        <v>7849</v>
      </c>
      <c r="Y821" t="s">
        <v>60</v>
      </c>
      <c r="Z821" t="s">
        <v>52</v>
      </c>
      <c r="AA821" t="s">
        <v>64</v>
      </c>
      <c r="AC821" t="s">
        <v>54</v>
      </c>
      <c r="AD821" s="42"/>
      <c r="AE821" s="42">
        <v>44826</v>
      </c>
      <c r="AF821" s="59">
        <v>44837</v>
      </c>
      <c r="AG821" s="60">
        <v>7</v>
      </c>
      <c r="AH821" s="1" t="s">
        <v>7850</v>
      </c>
      <c r="AI821" s="61" t="s">
        <v>9200</v>
      </c>
      <c r="AJ821" s="61" t="s">
        <v>65</v>
      </c>
      <c r="AK821" s="51"/>
      <c r="AL821" s="1" t="s">
        <v>55</v>
      </c>
      <c r="AM821" s="50">
        <v>44828</v>
      </c>
      <c r="AN821" s="45">
        <v>0.71349745370370365</v>
      </c>
      <c r="AO821" t="s">
        <v>43</v>
      </c>
      <c r="AP821" s="44">
        <v>182</v>
      </c>
      <c r="AQ821" s="44" t="s">
        <v>66</v>
      </c>
    </row>
    <row r="822" spans="1:43" customFormat="1" ht="15" x14ac:dyDescent="0.25">
      <c r="A822" s="41">
        <v>2022</v>
      </c>
      <c r="B822" s="41">
        <v>9</v>
      </c>
      <c r="C822" t="s">
        <v>42</v>
      </c>
      <c r="D822" t="s">
        <v>8499</v>
      </c>
      <c r="E822" t="s">
        <v>8500</v>
      </c>
      <c r="F822" t="s">
        <v>43</v>
      </c>
      <c r="G822" t="s">
        <v>44</v>
      </c>
      <c r="H822" t="s">
        <v>58</v>
      </c>
      <c r="I822" t="s">
        <v>7851</v>
      </c>
      <c r="J822" t="s">
        <v>7852</v>
      </c>
      <c r="K822" t="s">
        <v>7853</v>
      </c>
      <c r="L822" t="s">
        <v>46</v>
      </c>
      <c r="M822" t="s">
        <v>7854</v>
      </c>
      <c r="N822" t="s">
        <v>7855</v>
      </c>
      <c r="O822" t="s">
        <v>62</v>
      </c>
      <c r="P822" t="s">
        <v>49</v>
      </c>
      <c r="Q822" t="s">
        <v>59</v>
      </c>
      <c r="R822" s="41"/>
      <c r="S822" t="s">
        <v>1517</v>
      </c>
      <c r="T822" t="s">
        <v>1518</v>
      </c>
      <c r="U822" t="s">
        <v>49</v>
      </c>
      <c r="V822" t="s">
        <v>92</v>
      </c>
      <c r="X822" t="s">
        <v>93</v>
      </c>
      <c r="Z822" t="s">
        <v>52</v>
      </c>
      <c r="AA822" t="s">
        <v>64</v>
      </c>
      <c r="AC822" t="s">
        <v>54</v>
      </c>
      <c r="AD822" s="42"/>
      <c r="AE822" s="42">
        <v>44826</v>
      </c>
      <c r="AF822" s="59">
        <v>44837</v>
      </c>
      <c r="AG822" s="60">
        <v>7</v>
      </c>
      <c r="AH822" s="1" t="s">
        <v>136</v>
      </c>
      <c r="AI822" s="61" t="s">
        <v>9201</v>
      </c>
      <c r="AJ822" s="61" t="s">
        <v>65</v>
      </c>
      <c r="AK822" s="51"/>
      <c r="AL822" s="1" t="s">
        <v>55</v>
      </c>
      <c r="AM822" s="50">
        <v>44827</v>
      </c>
      <c r="AN822" s="45">
        <v>0.78389239583333337</v>
      </c>
      <c r="AO822" t="s">
        <v>7856</v>
      </c>
      <c r="AP822" s="44">
        <v>269</v>
      </c>
      <c r="AQ822" s="44" t="s">
        <v>66</v>
      </c>
    </row>
    <row r="823" spans="1:43" customFormat="1" ht="15" x14ac:dyDescent="0.25">
      <c r="A823" s="41">
        <v>2022</v>
      </c>
      <c r="B823" s="41">
        <v>9</v>
      </c>
      <c r="C823" t="s">
        <v>42</v>
      </c>
      <c r="D823" t="s">
        <v>8501</v>
      </c>
      <c r="E823" t="s">
        <v>8502</v>
      </c>
      <c r="F823" t="s">
        <v>43</v>
      </c>
      <c r="G823" t="s">
        <v>44</v>
      </c>
      <c r="H823" t="s">
        <v>102</v>
      </c>
      <c r="I823" t="s">
        <v>7857</v>
      </c>
      <c r="J823" t="s">
        <v>7858</v>
      </c>
      <c r="K823" t="s">
        <v>7859</v>
      </c>
      <c r="L823" t="s">
        <v>46</v>
      </c>
      <c r="M823" t="s">
        <v>7860</v>
      </c>
      <c r="N823" t="s">
        <v>7861</v>
      </c>
      <c r="O823" t="s">
        <v>62</v>
      </c>
      <c r="P823" t="s">
        <v>65</v>
      </c>
      <c r="Q823" t="s">
        <v>59</v>
      </c>
      <c r="R823" s="41"/>
      <c r="S823" t="s">
        <v>1517</v>
      </c>
      <c r="T823" t="s">
        <v>91</v>
      </c>
      <c r="U823" t="s">
        <v>65</v>
      </c>
      <c r="V823" t="s">
        <v>72</v>
      </c>
      <c r="W823" t="s">
        <v>112</v>
      </c>
      <c r="X823" t="s">
        <v>3030</v>
      </c>
      <c r="Z823" t="s">
        <v>52</v>
      </c>
      <c r="AD823" s="42"/>
      <c r="AE823" s="42">
        <v>44826</v>
      </c>
      <c r="AF823" s="59">
        <v>44838</v>
      </c>
      <c r="AG823" s="60">
        <v>8</v>
      </c>
      <c r="AH823" s="1" t="s">
        <v>7862</v>
      </c>
      <c r="AI823" s="61" t="s">
        <v>9202</v>
      </c>
      <c r="AJ823" s="61" t="s">
        <v>49</v>
      </c>
      <c r="AK823" s="51"/>
      <c r="AL823" s="1" t="s">
        <v>46</v>
      </c>
      <c r="AM823" s="50"/>
      <c r="AN823" s="45">
        <v>0.81531276620370374</v>
      </c>
      <c r="AO823" t="s">
        <v>43</v>
      </c>
      <c r="AP823" s="44">
        <v>237546</v>
      </c>
      <c r="AQ823" s="44" t="s">
        <v>66</v>
      </c>
    </row>
    <row r="824" spans="1:43" customFormat="1" ht="15" x14ac:dyDescent="0.25">
      <c r="A824" s="41">
        <v>2022</v>
      </c>
      <c r="B824" s="41">
        <v>9</v>
      </c>
      <c r="C824" t="s">
        <v>42</v>
      </c>
      <c r="D824" t="s">
        <v>8481</v>
      </c>
      <c r="E824" t="s">
        <v>8482</v>
      </c>
      <c r="F824" t="s">
        <v>43</v>
      </c>
      <c r="G824" t="s">
        <v>44</v>
      </c>
      <c r="H824" t="s">
        <v>58</v>
      </c>
      <c r="I824" t="s">
        <v>8326</v>
      </c>
      <c r="J824" t="s">
        <v>8327</v>
      </c>
      <c r="K824" t="s">
        <v>8328</v>
      </c>
      <c r="L824" t="s">
        <v>46</v>
      </c>
      <c r="M824" t="s">
        <v>8329</v>
      </c>
      <c r="N824" t="s">
        <v>8330</v>
      </c>
      <c r="O824" t="s">
        <v>62</v>
      </c>
      <c r="P824" t="s">
        <v>49</v>
      </c>
      <c r="Q824" t="s">
        <v>8331</v>
      </c>
      <c r="R824" s="41">
        <v>53</v>
      </c>
      <c r="S824" t="s">
        <v>1527</v>
      </c>
      <c r="T824" t="s">
        <v>1518</v>
      </c>
      <c r="U824" t="s">
        <v>65</v>
      </c>
      <c r="V824" t="s">
        <v>84</v>
      </c>
      <c r="X824" t="s">
        <v>147</v>
      </c>
      <c r="Z824" t="s">
        <v>52</v>
      </c>
      <c r="AA824" t="s">
        <v>64</v>
      </c>
      <c r="AC824" t="s">
        <v>70</v>
      </c>
      <c r="AD824" s="42"/>
      <c r="AE824" s="42">
        <v>44827</v>
      </c>
      <c r="AF824" s="50">
        <v>44830</v>
      </c>
      <c r="AG824" s="49">
        <v>1</v>
      </c>
      <c r="AH824" s="1" t="s">
        <v>136</v>
      </c>
      <c r="AI824" s="1" t="s">
        <v>8332</v>
      </c>
      <c r="AJ824" s="1" t="s">
        <v>49</v>
      </c>
      <c r="AK824" s="51"/>
      <c r="AL824" s="1" t="s">
        <v>46</v>
      </c>
      <c r="AM824" s="52"/>
      <c r="AN824" s="45">
        <v>0.46388649305555557</v>
      </c>
      <c r="AO824" t="s">
        <v>43</v>
      </c>
      <c r="AP824" s="44" t="s">
        <v>8481</v>
      </c>
      <c r="AQ824" s="54" t="s">
        <v>66</v>
      </c>
    </row>
    <row r="825" spans="1:43" customFormat="1" ht="15" x14ac:dyDescent="0.25">
      <c r="A825" s="41">
        <v>2022</v>
      </c>
      <c r="B825" s="41">
        <v>9</v>
      </c>
      <c r="C825" t="s">
        <v>42</v>
      </c>
      <c r="D825" t="s">
        <v>8483</v>
      </c>
      <c r="E825" t="s">
        <v>8484</v>
      </c>
      <c r="F825" t="s">
        <v>43</v>
      </c>
      <c r="G825" t="s">
        <v>44</v>
      </c>
      <c r="H825" t="s">
        <v>58</v>
      </c>
      <c r="I825" t="s">
        <v>8333</v>
      </c>
      <c r="J825" t="s">
        <v>8334</v>
      </c>
      <c r="K825" t="s">
        <v>8335</v>
      </c>
      <c r="L825" t="s">
        <v>46</v>
      </c>
      <c r="M825" t="s">
        <v>8336</v>
      </c>
      <c r="N825" t="s">
        <v>8337</v>
      </c>
      <c r="O825" t="s">
        <v>62</v>
      </c>
      <c r="P825" t="s">
        <v>49</v>
      </c>
      <c r="Q825" t="s">
        <v>59</v>
      </c>
      <c r="R825" s="41"/>
      <c r="S825" t="s">
        <v>1517</v>
      </c>
      <c r="T825" t="s">
        <v>1518</v>
      </c>
      <c r="U825" t="s">
        <v>65</v>
      </c>
      <c r="V825" t="s">
        <v>77</v>
      </c>
      <c r="W825" t="s">
        <v>86</v>
      </c>
      <c r="X825" t="s">
        <v>77</v>
      </c>
      <c r="Z825" t="s">
        <v>52</v>
      </c>
      <c r="AA825" t="s">
        <v>64</v>
      </c>
      <c r="AC825" t="s">
        <v>70</v>
      </c>
      <c r="AD825" s="42"/>
      <c r="AE825" s="42">
        <v>44827</v>
      </c>
      <c r="AF825" s="50">
        <v>44831</v>
      </c>
      <c r="AG825" s="49">
        <v>2</v>
      </c>
      <c r="AH825" s="1" t="s">
        <v>8338</v>
      </c>
      <c r="AI825" s="1" t="s">
        <v>8339</v>
      </c>
      <c r="AJ825" s="1" t="s">
        <v>49</v>
      </c>
      <c r="AK825" s="51"/>
      <c r="AL825" s="1" t="s">
        <v>46</v>
      </c>
      <c r="AM825" s="52"/>
      <c r="AN825" s="45">
        <v>0.47628298611111108</v>
      </c>
      <c r="AO825" t="s">
        <v>43</v>
      </c>
      <c r="AP825" s="44" t="s">
        <v>8483</v>
      </c>
      <c r="AQ825" s="54" t="s">
        <v>66</v>
      </c>
    </row>
    <row r="826" spans="1:43" customFormat="1" ht="15" x14ac:dyDescent="0.25">
      <c r="A826" s="41">
        <v>2022</v>
      </c>
      <c r="B826" s="41">
        <v>9</v>
      </c>
      <c r="C826" t="s">
        <v>42</v>
      </c>
      <c r="D826" t="s">
        <v>8485</v>
      </c>
      <c r="E826" t="s">
        <v>8486</v>
      </c>
      <c r="F826" t="s">
        <v>43</v>
      </c>
      <c r="G826" t="s">
        <v>44</v>
      </c>
      <c r="H826" t="s">
        <v>8340</v>
      </c>
      <c r="I826" t="s">
        <v>8341</v>
      </c>
      <c r="J826" t="s">
        <v>8342</v>
      </c>
      <c r="K826" t="s">
        <v>8343</v>
      </c>
      <c r="L826" t="s">
        <v>46</v>
      </c>
      <c r="M826" t="s">
        <v>8344</v>
      </c>
      <c r="N826" t="s">
        <v>8345</v>
      </c>
      <c r="O826" t="s">
        <v>62</v>
      </c>
      <c r="P826" t="s">
        <v>49</v>
      </c>
      <c r="Q826" t="s">
        <v>8346</v>
      </c>
      <c r="R826" s="41">
        <v>43</v>
      </c>
      <c r="S826" t="s">
        <v>1517</v>
      </c>
      <c r="T826" t="s">
        <v>6461</v>
      </c>
      <c r="U826" t="s">
        <v>49</v>
      </c>
      <c r="V826" t="s">
        <v>88</v>
      </c>
      <c r="X826" t="s">
        <v>8347</v>
      </c>
      <c r="Z826" t="s">
        <v>52</v>
      </c>
      <c r="AA826" t="s">
        <v>64</v>
      </c>
      <c r="AC826" t="s">
        <v>70</v>
      </c>
      <c r="AD826" s="42"/>
      <c r="AE826" s="42">
        <v>44827</v>
      </c>
      <c r="AF826" s="50">
        <v>44830</v>
      </c>
      <c r="AG826" s="49">
        <v>1</v>
      </c>
      <c r="AH826" s="1" t="s">
        <v>8348</v>
      </c>
      <c r="AI826" s="1" t="s">
        <v>8349</v>
      </c>
      <c r="AJ826" s="1" t="s">
        <v>49</v>
      </c>
      <c r="AK826" s="51"/>
      <c r="AL826" s="1" t="s">
        <v>46</v>
      </c>
      <c r="AM826" s="52"/>
      <c r="AN826" s="45">
        <v>0.48920702546296296</v>
      </c>
      <c r="AO826" t="s">
        <v>43</v>
      </c>
      <c r="AP826" s="44" t="s">
        <v>8485</v>
      </c>
      <c r="AQ826" s="54" t="s">
        <v>66</v>
      </c>
    </row>
    <row r="827" spans="1:43" customFormat="1" ht="15" x14ac:dyDescent="0.25">
      <c r="A827" s="41">
        <v>2022</v>
      </c>
      <c r="B827" s="41">
        <v>9</v>
      </c>
      <c r="C827" t="s">
        <v>42</v>
      </c>
      <c r="D827" t="s">
        <v>8487</v>
      </c>
      <c r="E827" t="s">
        <v>8488</v>
      </c>
      <c r="F827" t="s">
        <v>43</v>
      </c>
      <c r="G827" t="s">
        <v>44</v>
      </c>
      <c r="H827" t="s">
        <v>58</v>
      </c>
      <c r="I827" t="s">
        <v>8350</v>
      </c>
      <c r="J827" t="s">
        <v>8351</v>
      </c>
      <c r="K827" t="s">
        <v>8352</v>
      </c>
      <c r="L827" t="s">
        <v>46</v>
      </c>
      <c r="M827" t="s">
        <v>8353</v>
      </c>
      <c r="N827" t="s">
        <v>8354</v>
      </c>
      <c r="O827" t="s">
        <v>62</v>
      </c>
      <c r="P827" t="s">
        <v>49</v>
      </c>
      <c r="Q827" t="s">
        <v>59</v>
      </c>
      <c r="R827" s="41"/>
      <c r="S827" t="s">
        <v>1517</v>
      </c>
      <c r="T827" t="s">
        <v>1518</v>
      </c>
      <c r="U827" t="s">
        <v>49</v>
      </c>
      <c r="V827" t="s">
        <v>84</v>
      </c>
      <c r="W827" t="s">
        <v>107</v>
      </c>
      <c r="X827" t="s">
        <v>108</v>
      </c>
      <c r="Z827" t="s">
        <v>52</v>
      </c>
      <c r="AA827" t="s">
        <v>64</v>
      </c>
      <c r="AC827" t="s">
        <v>70</v>
      </c>
      <c r="AD827" s="42"/>
      <c r="AE827" s="42">
        <v>44827</v>
      </c>
      <c r="AF827" s="50">
        <v>44830</v>
      </c>
      <c r="AG827" s="49">
        <v>1</v>
      </c>
      <c r="AH827" s="1" t="s">
        <v>136</v>
      </c>
      <c r="AI827" s="1" t="s">
        <v>8355</v>
      </c>
      <c r="AJ827" s="1" t="s">
        <v>49</v>
      </c>
      <c r="AK827" s="51"/>
      <c r="AL827" s="1" t="s">
        <v>46</v>
      </c>
      <c r="AM827" s="52"/>
      <c r="AN827" s="45">
        <v>0.57509170138888888</v>
      </c>
      <c r="AO827" t="s">
        <v>43</v>
      </c>
      <c r="AP827" s="44" t="s">
        <v>8487</v>
      </c>
      <c r="AQ827" s="54" t="s">
        <v>66</v>
      </c>
    </row>
    <row r="828" spans="1:43" customFormat="1" ht="15" x14ac:dyDescent="0.25">
      <c r="A828" s="41">
        <v>2022</v>
      </c>
      <c r="B828" s="41">
        <v>9</v>
      </c>
      <c r="C828" t="s">
        <v>42</v>
      </c>
      <c r="D828" t="s">
        <v>8489</v>
      </c>
      <c r="E828" t="s">
        <v>8490</v>
      </c>
      <c r="F828" t="s">
        <v>43</v>
      </c>
      <c r="G828" t="s">
        <v>44</v>
      </c>
      <c r="H828" t="s">
        <v>102</v>
      </c>
      <c r="I828" t="s">
        <v>8356</v>
      </c>
      <c r="J828" t="s">
        <v>8357</v>
      </c>
      <c r="K828" t="s">
        <v>8358</v>
      </c>
      <c r="L828" t="s">
        <v>46</v>
      </c>
      <c r="M828" t="s">
        <v>8359</v>
      </c>
      <c r="N828" t="s">
        <v>8360</v>
      </c>
      <c r="O828" t="s">
        <v>62</v>
      </c>
      <c r="P828" t="s">
        <v>65</v>
      </c>
      <c r="Q828" t="s">
        <v>59</v>
      </c>
      <c r="R828" s="41"/>
      <c r="S828" t="s">
        <v>1517</v>
      </c>
      <c r="T828" t="s">
        <v>1518</v>
      </c>
      <c r="U828" t="s">
        <v>65</v>
      </c>
      <c r="V828" t="s">
        <v>96</v>
      </c>
      <c r="W828" t="s">
        <v>3690</v>
      </c>
      <c r="X828" t="s">
        <v>1203</v>
      </c>
      <c r="Z828" t="s">
        <v>52</v>
      </c>
      <c r="AA828" t="s">
        <v>64</v>
      </c>
      <c r="AC828" t="s">
        <v>70</v>
      </c>
      <c r="AD828" s="42"/>
      <c r="AE828" s="42">
        <v>44827</v>
      </c>
      <c r="AF828" s="50">
        <v>44830</v>
      </c>
      <c r="AG828" s="49">
        <v>1</v>
      </c>
      <c r="AH828" s="1" t="s">
        <v>136</v>
      </c>
      <c r="AI828" s="1" t="s">
        <v>8361</v>
      </c>
      <c r="AJ828" s="1" t="s">
        <v>49</v>
      </c>
      <c r="AK828" s="51"/>
      <c r="AL828" s="1" t="s">
        <v>46</v>
      </c>
      <c r="AM828" s="52"/>
      <c r="AN828" s="45">
        <v>0.63056770833333331</v>
      </c>
      <c r="AO828" t="s">
        <v>43</v>
      </c>
      <c r="AP828" s="44" t="s">
        <v>8489</v>
      </c>
      <c r="AQ828" s="54" t="s">
        <v>66</v>
      </c>
    </row>
    <row r="829" spans="1:43" customFormat="1" ht="15" x14ac:dyDescent="0.25">
      <c r="A829" s="41">
        <v>2022</v>
      </c>
      <c r="B829" s="41">
        <v>9</v>
      </c>
      <c r="C829" t="s">
        <v>42</v>
      </c>
      <c r="D829" t="s">
        <v>8505</v>
      </c>
      <c r="E829" t="s">
        <v>8506</v>
      </c>
      <c r="F829" t="s">
        <v>43</v>
      </c>
      <c r="G829" t="s">
        <v>44</v>
      </c>
      <c r="H829" t="s">
        <v>102</v>
      </c>
      <c r="I829" t="s">
        <v>7787</v>
      </c>
      <c r="J829" t="s">
        <v>7788</v>
      </c>
      <c r="K829" t="s">
        <v>7789</v>
      </c>
      <c r="L829" t="s">
        <v>46</v>
      </c>
      <c r="M829" t="s">
        <v>7790</v>
      </c>
      <c r="N829" t="s">
        <v>7791</v>
      </c>
      <c r="O829" t="s">
        <v>62</v>
      </c>
      <c r="P829" t="s">
        <v>49</v>
      </c>
      <c r="Q829" t="s">
        <v>59</v>
      </c>
      <c r="R829" s="41"/>
      <c r="S829" t="s">
        <v>1517</v>
      </c>
      <c r="T829" t="s">
        <v>1518</v>
      </c>
      <c r="U829" t="s">
        <v>49</v>
      </c>
      <c r="V829" t="s">
        <v>72</v>
      </c>
      <c r="W829" t="s">
        <v>112</v>
      </c>
      <c r="X829" t="s">
        <v>4352</v>
      </c>
      <c r="Z829" t="s">
        <v>52</v>
      </c>
      <c r="AD829" s="42"/>
      <c r="AE829" s="42">
        <v>44825</v>
      </c>
      <c r="AF829" s="59">
        <v>44839</v>
      </c>
      <c r="AG829" s="60">
        <v>10</v>
      </c>
      <c r="AH829" s="1" t="s">
        <v>7792</v>
      </c>
      <c r="AI829" s="61" t="s">
        <v>9192</v>
      </c>
      <c r="AJ829" s="61" t="s">
        <v>49</v>
      </c>
      <c r="AK829" s="51"/>
      <c r="AL829" s="1" t="s">
        <v>46</v>
      </c>
      <c r="AM829" s="50"/>
      <c r="AN829" s="45">
        <v>0.93049216435185189</v>
      </c>
      <c r="AO829" t="s">
        <v>43</v>
      </c>
      <c r="AP829" s="44">
        <v>237383</v>
      </c>
      <c r="AQ829" s="44" t="s">
        <v>66</v>
      </c>
    </row>
    <row r="830" spans="1:43" customFormat="1" ht="15" x14ac:dyDescent="0.25">
      <c r="A830" s="41">
        <v>2022</v>
      </c>
      <c r="B830" s="41">
        <v>9</v>
      </c>
      <c r="C830" t="s">
        <v>42</v>
      </c>
      <c r="D830" t="s">
        <v>8507</v>
      </c>
      <c r="E830" t="s">
        <v>8508</v>
      </c>
      <c r="F830" t="s">
        <v>43</v>
      </c>
      <c r="G830" t="s">
        <v>44</v>
      </c>
      <c r="H830" t="s">
        <v>58</v>
      </c>
      <c r="I830" t="s">
        <v>7793</v>
      </c>
      <c r="J830" t="s">
        <v>7794</v>
      </c>
      <c r="K830" t="s">
        <v>7795</v>
      </c>
      <c r="L830" t="s">
        <v>46</v>
      </c>
      <c r="M830" t="s">
        <v>7796</v>
      </c>
      <c r="N830" t="s">
        <v>7797</v>
      </c>
      <c r="O830" t="s">
        <v>62</v>
      </c>
      <c r="P830" t="s">
        <v>49</v>
      </c>
      <c r="Q830" t="s">
        <v>59</v>
      </c>
      <c r="R830" s="41"/>
      <c r="S830" t="s">
        <v>1517</v>
      </c>
      <c r="T830" t="s">
        <v>91</v>
      </c>
      <c r="U830" t="s">
        <v>65</v>
      </c>
      <c r="V830" t="s">
        <v>72</v>
      </c>
      <c r="W830" t="s">
        <v>1044</v>
      </c>
      <c r="X830" t="s">
        <v>1044</v>
      </c>
      <c r="Z830" t="s">
        <v>52</v>
      </c>
      <c r="AD830" s="42"/>
      <c r="AE830" s="42">
        <v>44825</v>
      </c>
      <c r="AF830" s="59">
        <v>44839</v>
      </c>
      <c r="AG830" s="60">
        <v>10</v>
      </c>
      <c r="AH830" s="1" t="s">
        <v>7798</v>
      </c>
      <c r="AI830" s="61" t="s">
        <v>9193</v>
      </c>
      <c r="AJ830" s="61" t="s">
        <v>49</v>
      </c>
      <c r="AK830" s="51"/>
      <c r="AL830" s="1" t="s">
        <v>46</v>
      </c>
      <c r="AM830" s="50"/>
      <c r="AN830" s="45">
        <v>0.44237870370370369</v>
      </c>
      <c r="AO830" t="s">
        <v>43</v>
      </c>
      <c r="AP830" s="44">
        <v>237403</v>
      </c>
      <c r="AQ830" s="44" t="s">
        <v>66</v>
      </c>
    </row>
    <row r="831" spans="1:43" customFormat="1" ht="15" x14ac:dyDescent="0.25">
      <c r="A831" s="41">
        <v>2022</v>
      </c>
      <c r="B831" s="41">
        <v>9</v>
      </c>
      <c r="C831" t="s">
        <v>42</v>
      </c>
      <c r="D831" t="s">
        <v>8509</v>
      </c>
      <c r="E831" t="s">
        <v>8510</v>
      </c>
      <c r="F831" t="s">
        <v>43</v>
      </c>
      <c r="G831" t="s">
        <v>44</v>
      </c>
      <c r="H831" t="s">
        <v>58</v>
      </c>
      <c r="I831" t="s">
        <v>7799</v>
      </c>
      <c r="J831" t="s">
        <v>7800</v>
      </c>
      <c r="K831" t="s">
        <v>7801</v>
      </c>
      <c r="L831" t="s">
        <v>46</v>
      </c>
      <c r="M831" t="s">
        <v>7802</v>
      </c>
      <c r="N831" t="s">
        <v>7803</v>
      </c>
      <c r="O831" t="s">
        <v>62</v>
      </c>
      <c r="P831" t="s">
        <v>49</v>
      </c>
      <c r="Q831" t="s">
        <v>59</v>
      </c>
      <c r="R831" s="41"/>
      <c r="S831" t="s">
        <v>1517</v>
      </c>
      <c r="T831" t="s">
        <v>87</v>
      </c>
      <c r="U831" t="s">
        <v>49</v>
      </c>
      <c r="V831" t="s">
        <v>92</v>
      </c>
      <c r="W831" t="s">
        <v>93</v>
      </c>
      <c r="X831" t="s">
        <v>93</v>
      </c>
      <c r="Z831" t="s">
        <v>52</v>
      </c>
      <c r="AA831" t="s">
        <v>64</v>
      </c>
      <c r="AC831" t="s">
        <v>54</v>
      </c>
      <c r="AD831" s="42"/>
      <c r="AE831" s="42">
        <v>44825</v>
      </c>
      <c r="AF831" s="59">
        <v>44837</v>
      </c>
      <c r="AG831" s="60">
        <v>8</v>
      </c>
      <c r="AH831" s="1" t="s">
        <v>136</v>
      </c>
      <c r="AI831" s="61" t="s">
        <v>9194</v>
      </c>
      <c r="AJ831" s="61" t="s">
        <v>65</v>
      </c>
      <c r="AK831" s="51"/>
      <c r="AL831" s="1" t="s">
        <v>55</v>
      </c>
      <c r="AM831" s="50">
        <v>44827</v>
      </c>
      <c r="AN831" s="45">
        <v>0.46456311342592593</v>
      </c>
      <c r="AO831" t="s">
        <v>43</v>
      </c>
      <c r="AP831" s="44">
        <v>266</v>
      </c>
      <c r="AQ831" s="44" t="s">
        <v>66</v>
      </c>
    </row>
    <row r="832" spans="1:43" customFormat="1" ht="15" x14ac:dyDescent="0.25">
      <c r="A832" s="41">
        <v>2022</v>
      </c>
      <c r="B832" s="41">
        <v>9</v>
      </c>
      <c r="C832" t="s">
        <v>42</v>
      </c>
      <c r="D832" t="s">
        <v>8511</v>
      </c>
      <c r="E832" t="s">
        <v>8512</v>
      </c>
      <c r="F832" t="s">
        <v>43</v>
      </c>
      <c r="G832" t="s">
        <v>44</v>
      </c>
      <c r="H832" t="s">
        <v>58</v>
      </c>
      <c r="I832" t="s">
        <v>7804</v>
      </c>
      <c r="J832" t="s">
        <v>7805</v>
      </c>
      <c r="K832" t="s">
        <v>7806</v>
      </c>
      <c r="L832" t="s">
        <v>46</v>
      </c>
      <c r="M832" t="s">
        <v>7807</v>
      </c>
      <c r="N832" t="s">
        <v>7808</v>
      </c>
      <c r="O832" t="s">
        <v>62</v>
      </c>
      <c r="P832" t="s">
        <v>49</v>
      </c>
      <c r="Q832" t="s">
        <v>59</v>
      </c>
      <c r="R832" s="41"/>
      <c r="S832" t="s">
        <v>1517</v>
      </c>
      <c r="T832" t="s">
        <v>1518</v>
      </c>
      <c r="U832" t="s">
        <v>65</v>
      </c>
      <c r="V832" t="s">
        <v>72</v>
      </c>
      <c r="W832" t="s">
        <v>112</v>
      </c>
      <c r="X832" t="s">
        <v>124</v>
      </c>
      <c r="Z832" t="s">
        <v>52</v>
      </c>
      <c r="AD832" s="42"/>
      <c r="AE832" s="42">
        <v>44825</v>
      </c>
      <c r="AF832" s="59">
        <v>44839</v>
      </c>
      <c r="AG832" s="60">
        <v>10</v>
      </c>
      <c r="AH832" s="1" t="s">
        <v>7809</v>
      </c>
      <c r="AI832" s="61" t="s">
        <v>9195</v>
      </c>
      <c r="AJ832" s="61" t="s">
        <v>49</v>
      </c>
      <c r="AK832" s="51"/>
      <c r="AL832" s="1" t="s">
        <v>46</v>
      </c>
      <c r="AM832" s="50"/>
      <c r="AN832" s="45">
        <v>0.51377280092592592</v>
      </c>
      <c r="AO832" t="s">
        <v>43</v>
      </c>
      <c r="AP832" s="44">
        <v>237416</v>
      </c>
      <c r="AQ832" s="44" t="s">
        <v>66</v>
      </c>
    </row>
    <row r="833" spans="1:43" customFormat="1" ht="15" x14ac:dyDescent="0.25">
      <c r="A833" s="41">
        <v>2022</v>
      </c>
      <c r="B833" s="41">
        <v>9</v>
      </c>
      <c r="C833" t="s">
        <v>42</v>
      </c>
      <c r="D833" t="s">
        <v>8513</v>
      </c>
      <c r="E833" t="s">
        <v>8514</v>
      </c>
      <c r="F833" t="s">
        <v>43</v>
      </c>
      <c r="G833" t="s">
        <v>44</v>
      </c>
      <c r="H833" t="s">
        <v>58</v>
      </c>
      <c r="I833" t="s">
        <v>7810</v>
      </c>
      <c r="J833" t="s">
        <v>7811</v>
      </c>
      <c r="K833" t="s">
        <v>7812</v>
      </c>
      <c r="L833" t="s">
        <v>46</v>
      </c>
      <c r="M833" t="s">
        <v>7813</v>
      </c>
      <c r="N833" t="s">
        <v>7814</v>
      </c>
      <c r="O833" t="s">
        <v>62</v>
      </c>
      <c r="P833" t="s">
        <v>49</v>
      </c>
      <c r="Q833" t="s">
        <v>7815</v>
      </c>
      <c r="R833" s="41">
        <v>50</v>
      </c>
      <c r="S833" t="s">
        <v>1517</v>
      </c>
      <c r="T833" t="s">
        <v>1518</v>
      </c>
      <c r="U833" t="s">
        <v>65</v>
      </c>
      <c r="V833" t="s">
        <v>81</v>
      </c>
      <c r="X833" t="s">
        <v>7816</v>
      </c>
      <c r="Y833" t="s">
        <v>60</v>
      </c>
      <c r="Z833" t="s">
        <v>52</v>
      </c>
      <c r="AA833" t="s">
        <v>64</v>
      </c>
      <c r="AC833" t="s">
        <v>54</v>
      </c>
      <c r="AD833" s="42"/>
      <c r="AE833" s="42">
        <v>44825</v>
      </c>
      <c r="AF833" s="59">
        <v>44837</v>
      </c>
      <c r="AG833" s="60">
        <v>8</v>
      </c>
      <c r="AH833" s="1" t="s">
        <v>7817</v>
      </c>
      <c r="AI833" s="61" t="s">
        <v>9196</v>
      </c>
      <c r="AJ833" s="61" t="s">
        <v>65</v>
      </c>
      <c r="AK833" s="51"/>
      <c r="AL833" s="1" t="s">
        <v>55</v>
      </c>
      <c r="AM833" s="50">
        <v>44827</v>
      </c>
      <c r="AN833" s="45">
        <v>0.76690127314814815</v>
      </c>
      <c r="AO833" t="s">
        <v>43</v>
      </c>
      <c r="AP833" s="44">
        <v>183</v>
      </c>
      <c r="AQ833" s="44" t="s">
        <v>66</v>
      </c>
    </row>
    <row r="834" spans="1:43" customFormat="1" ht="15" x14ac:dyDescent="0.25">
      <c r="A834" s="41">
        <v>2022</v>
      </c>
      <c r="B834" s="41">
        <v>9</v>
      </c>
      <c r="C834" t="s">
        <v>42</v>
      </c>
      <c r="D834" t="s">
        <v>8515</v>
      </c>
      <c r="E834" t="s">
        <v>8516</v>
      </c>
      <c r="F834" t="s">
        <v>43</v>
      </c>
      <c r="G834" t="s">
        <v>44</v>
      </c>
      <c r="H834" t="s">
        <v>58</v>
      </c>
      <c r="I834" t="s">
        <v>7818</v>
      </c>
      <c r="J834" t="s">
        <v>7819</v>
      </c>
      <c r="K834" t="s">
        <v>7820</v>
      </c>
      <c r="L834" t="s">
        <v>46</v>
      </c>
      <c r="M834" t="s">
        <v>7821</v>
      </c>
      <c r="N834" t="s">
        <v>7822</v>
      </c>
      <c r="O834" t="s">
        <v>62</v>
      </c>
      <c r="P834" t="s">
        <v>49</v>
      </c>
      <c r="Q834" t="s">
        <v>59</v>
      </c>
      <c r="R834" s="41"/>
      <c r="S834" t="s">
        <v>1517</v>
      </c>
      <c r="T834" t="s">
        <v>1518</v>
      </c>
      <c r="U834" t="s">
        <v>65</v>
      </c>
      <c r="V834" t="s">
        <v>81</v>
      </c>
      <c r="W834" t="s">
        <v>815</v>
      </c>
      <c r="X834" t="s">
        <v>815</v>
      </c>
      <c r="Y834" t="s">
        <v>60</v>
      </c>
      <c r="Z834" t="s">
        <v>52</v>
      </c>
      <c r="AA834" t="s">
        <v>64</v>
      </c>
      <c r="AC834" t="s">
        <v>54</v>
      </c>
      <c r="AD834" s="42"/>
      <c r="AE834" s="42">
        <v>44825</v>
      </c>
      <c r="AF834" s="59">
        <v>44837</v>
      </c>
      <c r="AG834" s="60">
        <v>8</v>
      </c>
      <c r="AH834" s="1" t="s">
        <v>7823</v>
      </c>
      <c r="AI834" s="61" t="s">
        <v>9197</v>
      </c>
      <c r="AJ834" s="61" t="s">
        <v>65</v>
      </c>
      <c r="AK834" s="51"/>
      <c r="AL834" s="1" t="s">
        <v>55</v>
      </c>
      <c r="AM834" s="50">
        <v>44827</v>
      </c>
      <c r="AN834" s="45">
        <v>0.79408510416666667</v>
      </c>
      <c r="AO834" t="s">
        <v>43</v>
      </c>
      <c r="AP834" s="44">
        <v>181</v>
      </c>
      <c r="AQ834" s="44" t="s">
        <v>66</v>
      </c>
    </row>
    <row r="835" spans="1:43" customFormat="1" ht="15" x14ac:dyDescent="0.25">
      <c r="A835" s="41">
        <v>2022</v>
      </c>
      <c r="B835" s="41">
        <v>9</v>
      </c>
      <c r="C835" t="s">
        <v>42</v>
      </c>
      <c r="D835" t="s">
        <v>8503</v>
      </c>
      <c r="E835" t="s">
        <v>8504</v>
      </c>
      <c r="F835" t="s">
        <v>43</v>
      </c>
      <c r="G835" t="s">
        <v>44</v>
      </c>
      <c r="H835" t="s">
        <v>58</v>
      </c>
      <c r="I835" t="s">
        <v>8319</v>
      </c>
      <c r="J835" t="s">
        <v>8320</v>
      </c>
      <c r="K835" t="s">
        <v>8321</v>
      </c>
      <c r="L835" t="s">
        <v>46</v>
      </c>
      <c r="M835" t="s">
        <v>8322</v>
      </c>
      <c r="N835" t="s">
        <v>8323</v>
      </c>
      <c r="O835" t="s">
        <v>62</v>
      </c>
      <c r="P835" t="s">
        <v>49</v>
      </c>
      <c r="Q835" t="s">
        <v>59</v>
      </c>
      <c r="R835" s="41"/>
      <c r="S835" t="s">
        <v>1517</v>
      </c>
      <c r="T835" t="s">
        <v>91</v>
      </c>
      <c r="U835" t="s">
        <v>65</v>
      </c>
      <c r="V835" t="s">
        <v>77</v>
      </c>
      <c r="W835" t="s">
        <v>86</v>
      </c>
      <c r="X835" t="s">
        <v>77</v>
      </c>
      <c r="Z835" t="s">
        <v>52</v>
      </c>
      <c r="AA835" t="s">
        <v>64</v>
      </c>
      <c r="AC835" t="s">
        <v>70</v>
      </c>
      <c r="AD835" s="42"/>
      <c r="AE835" s="42">
        <v>44826</v>
      </c>
      <c r="AF835" s="50">
        <v>44830</v>
      </c>
      <c r="AG835" s="49">
        <v>2</v>
      </c>
      <c r="AH835" s="1" t="s">
        <v>8324</v>
      </c>
      <c r="AI835" s="1" t="s">
        <v>8325</v>
      </c>
      <c r="AJ835" s="1" t="s">
        <v>49</v>
      </c>
      <c r="AK835" s="51"/>
      <c r="AL835" s="1" t="s">
        <v>46</v>
      </c>
      <c r="AM835" s="52"/>
      <c r="AN835" s="45">
        <v>7.65102662037037E-2</v>
      </c>
      <c r="AO835" t="s">
        <v>43</v>
      </c>
      <c r="AP835" s="44" t="s">
        <v>8503</v>
      </c>
      <c r="AQ835" s="54" t="s">
        <v>66</v>
      </c>
    </row>
    <row r="836" spans="1:43" customFormat="1" ht="15" x14ac:dyDescent="0.25">
      <c r="A836" s="41">
        <v>2022</v>
      </c>
      <c r="B836" s="41">
        <v>9</v>
      </c>
      <c r="C836" t="s">
        <v>42</v>
      </c>
      <c r="D836" t="s">
        <v>8517</v>
      </c>
      <c r="E836" t="s">
        <v>8518</v>
      </c>
      <c r="F836" t="s">
        <v>43</v>
      </c>
      <c r="G836" t="s">
        <v>44</v>
      </c>
      <c r="H836" t="s">
        <v>45</v>
      </c>
      <c r="I836" t="s">
        <v>8249</v>
      </c>
      <c r="J836" t="s">
        <v>8250</v>
      </c>
      <c r="K836" t="s">
        <v>8251</v>
      </c>
      <c r="L836" t="s">
        <v>46</v>
      </c>
      <c r="M836" t="s">
        <v>8252</v>
      </c>
      <c r="N836" t="s">
        <v>8253</v>
      </c>
      <c r="O836" t="s">
        <v>8254</v>
      </c>
      <c r="P836" t="s">
        <v>65</v>
      </c>
      <c r="Q836" t="s">
        <v>59</v>
      </c>
      <c r="R836" s="41"/>
      <c r="S836" t="s">
        <v>1527</v>
      </c>
      <c r="T836" t="s">
        <v>1518</v>
      </c>
      <c r="U836" t="s">
        <v>65</v>
      </c>
      <c r="V836" t="s">
        <v>94</v>
      </c>
      <c r="W836" t="s">
        <v>6100</v>
      </c>
      <c r="X836" t="s">
        <v>6100</v>
      </c>
      <c r="Y836" t="s">
        <v>7182</v>
      </c>
      <c r="Z836" t="s">
        <v>52</v>
      </c>
      <c r="AA836" t="s">
        <v>64</v>
      </c>
      <c r="AC836" t="s">
        <v>70</v>
      </c>
      <c r="AD836" s="42"/>
      <c r="AE836" s="42">
        <v>44825</v>
      </c>
      <c r="AF836" s="50">
        <v>44825</v>
      </c>
      <c r="AG836" s="49">
        <v>0</v>
      </c>
      <c r="AH836" s="1" t="s">
        <v>8255</v>
      </c>
      <c r="AI836" s="1" t="s">
        <v>8256</v>
      </c>
      <c r="AJ836" s="1" t="s">
        <v>49</v>
      </c>
      <c r="AK836" s="51"/>
      <c r="AL836" s="1" t="s">
        <v>46</v>
      </c>
      <c r="AM836" s="52"/>
      <c r="AN836" s="45">
        <v>0.96086307870370369</v>
      </c>
      <c r="AO836" t="s">
        <v>43</v>
      </c>
      <c r="AP836" s="44" t="s">
        <v>8517</v>
      </c>
      <c r="AQ836" s="54" t="s">
        <v>66</v>
      </c>
    </row>
    <row r="837" spans="1:43" customFormat="1" ht="15" x14ac:dyDescent="0.25">
      <c r="A837" s="41">
        <v>2022</v>
      </c>
      <c r="B837" s="41">
        <v>9</v>
      </c>
      <c r="C837" t="s">
        <v>42</v>
      </c>
      <c r="D837" t="s">
        <v>8519</v>
      </c>
      <c r="E837" t="s">
        <v>8520</v>
      </c>
      <c r="F837" t="s">
        <v>43</v>
      </c>
      <c r="G837" t="s">
        <v>44</v>
      </c>
      <c r="H837" t="s">
        <v>58</v>
      </c>
      <c r="I837" t="s">
        <v>8257</v>
      </c>
      <c r="J837" t="s">
        <v>8258</v>
      </c>
      <c r="K837" t="s">
        <v>8259</v>
      </c>
      <c r="L837" t="s">
        <v>46</v>
      </c>
      <c r="M837" t="s">
        <v>8260</v>
      </c>
      <c r="N837" t="s">
        <v>8261</v>
      </c>
      <c r="O837" t="s">
        <v>62</v>
      </c>
      <c r="P837" t="s">
        <v>49</v>
      </c>
      <c r="Q837" t="s">
        <v>59</v>
      </c>
      <c r="R837" s="41"/>
      <c r="S837" t="s">
        <v>1517</v>
      </c>
      <c r="T837" t="s">
        <v>1518</v>
      </c>
      <c r="U837" t="s">
        <v>49</v>
      </c>
      <c r="V837" t="s">
        <v>50</v>
      </c>
      <c r="W837" t="s">
        <v>50</v>
      </c>
      <c r="X837" t="s">
        <v>50</v>
      </c>
      <c r="Z837" t="s">
        <v>52</v>
      </c>
      <c r="AA837" t="s">
        <v>64</v>
      </c>
      <c r="AC837" t="s">
        <v>70</v>
      </c>
      <c r="AD837" s="42"/>
      <c r="AE837" s="42">
        <v>44825</v>
      </c>
      <c r="AF837" s="50">
        <v>44833</v>
      </c>
      <c r="AG837" s="49">
        <v>6</v>
      </c>
      <c r="AH837" s="1" t="s">
        <v>8262</v>
      </c>
      <c r="AI837" s="1" t="s">
        <v>8263</v>
      </c>
      <c r="AJ837" s="1" t="s">
        <v>49</v>
      </c>
      <c r="AK837" s="51"/>
      <c r="AL837" s="1" t="s">
        <v>46</v>
      </c>
      <c r="AM837" s="52"/>
      <c r="AN837" s="45">
        <v>0.97301273148148149</v>
      </c>
      <c r="AO837" t="s">
        <v>43</v>
      </c>
      <c r="AP837" s="44" t="s">
        <v>8519</v>
      </c>
      <c r="AQ837" s="54" t="s">
        <v>66</v>
      </c>
    </row>
    <row r="838" spans="1:43" customFormat="1" ht="15" x14ac:dyDescent="0.25">
      <c r="A838" s="41">
        <v>2022</v>
      </c>
      <c r="B838" s="41">
        <v>9</v>
      </c>
      <c r="C838" t="s">
        <v>42</v>
      </c>
      <c r="D838" t="s">
        <v>8521</v>
      </c>
      <c r="E838" t="s">
        <v>8522</v>
      </c>
      <c r="F838" t="s">
        <v>43</v>
      </c>
      <c r="G838" t="s">
        <v>44</v>
      </c>
      <c r="H838" t="s">
        <v>58</v>
      </c>
      <c r="I838" t="s">
        <v>8264</v>
      </c>
      <c r="J838" t="s">
        <v>8265</v>
      </c>
      <c r="K838" t="s">
        <v>8266</v>
      </c>
      <c r="L838" t="s">
        <v>46</v>
      </c>
      <c r="M838" t="s">
        <v>8267</v>
      </c>
      <c r="N838" t="s">
        <v>8268</v>
      </c>
      <c r="O838" t="s">
        <v>62</v>
      </c>
      <c r="P838" t="s">
        <v>49</v>
      </c>
      <c r="Q838" t="s">
        <v>59</v>
      </c>
      <c r="R838" s="41"/>
      <c r="S838" t="s">
        <v>1517</v>
      </c>
      <c r="T838" t="s">
        <v>1518</v>
      </c>
      <c r="U838" t="s">
        <v>65</v>
      </c>
      <c r="V838" t="s">
        <v>50</v>
      </c>
      <c r="W838" t="s">
        <v>8269</v>
      </c>
      <c r="X838" t="s">
        <v>2699</v>
      </c>
      <c r="Z838" t="s">
        <v>52</v>
      </c>
      <c r="AA838" t="s">
        <v>64</v>
      </c>
      <c r="AC838" t="s">
        <v>70</v>
      </c>
      <c r="AD838" s="42"/>
      <c r="AE838" s="42">
        <v>44825</v>
      </c>
      <c r="AF838" s="50">
        <v>44833</v>
      </c>
      <c r="AG838" s="49">
        <v>6</v>
      </c>
      <c r="AH838" s="1" t="s">
        <v>8270</v>
      </c>
      <c r="AI838" s="1" t="s">
        <v>8271</v>
      </c>
      <c r="AJ838" s="1" t="s">
        <v>49</v>
      </c>
      <c r="AK838" s="51"/>
      <c r="AL838" s="1" t="s">
        <v>46</v>
      </c>
      <c r="AM838" s="52"/>
      <c r="AN838" s="45">
        <v>1.8733877314814816E-2</v>
      </c>
      <c r="AO838" t="s">
        <v>43</v>
      </c>
      <c r="AP838" s="44" t="s">
        <v>8521</v>
      </c>
      <c r="AQ838" s="54" t="s">
        <v>66</v>
      </c>
    </row>
    <row r="839" spans="1:43" customFormat="1" ht="15" x14ac:dyDescent="0.25">
      <c r="A839" s="41">
        <v>2022</v>
      </c>
      <c r="B839" s="41">
        <v>9</v>
      </c>
      <c r="C839" t="s">
        <v>42</v>
      </c>
      <c r="D839" t="s">
        <v>8523</v>
      </c>
      <c r="E839" t="s">
        <v>8524</v>
      </c>
      <c r="F839" t="s">
        <v>43</v>
      </c>
      <c r="G839" t="s">
        <v>44</v>
      </c>
      <c r="H839" t="s">
        <v>58</v>
      </c>
      <c r="I839" t="s">
        <v>8272</v>
      </c>
      <c r="J839" t="s">
        <v>8273</v>
      </c>
      <c r="K839" t="s">
        <v>8274</v>
      </c>
      <c r="L839" t="s">
        <v>46</v>
      </c>
      <c r="M839" t="s">
        <v>8275</v>
      </c>
      <c r="N839" t="s">
        <v>8276</v>
      </c>
      <c r="O839" t="s">
        <v>62</v>
      </c>
      <c r="P839" t="s">
        <v>49</v>
      </c>
      <c r="Q839" t="s">
        <v>59</v>
      </c>
      <c r="R839" s="41"/>
      <c r="S839" t="s">
        <v>1517</v>
      </c>
      <c r="T839" t="s">
        <v>1518</v>
      </c>
      <c r="U839" t="s">
        <v>49</v>
      </c>
      <c r="V839" t="s">
        <v>50</v>
      </c>
      <c r="W839" t="s">
        <v>1305</v>
      </c>
      <c r="X839" t="s">
        <v>50</v>
      </c>
      <c r="Z839" t="s">
        <v>52</v>
      </c>
      <c r="AA839" t="s">
        <v>64</v>
      </c>
      <c r="AC839" t="s">
        <v>70</v>
      </c>
      <c r="AD839" s="42"/>
      <c r="AE839" s="42">
        <v>44825</v>
      </c>
      <c r="AF839" s="50">
        <v>44833</v>
      </c>
      <c r="AG839" s="49">
        <v>6</v>
      </c>
      <c r="AH839" s="1" t="s">
        <v>8277</v>
      </c>
      <c r="AI839" s="1" t="s">
        <v>8278</v>
      </c>
      <c r="AJ839" s="1" t="s">
        <v>49</v>
      </c>
      <c r="AK839" s="51"/>
      <c r="AL839" s="1" t="s">
        <v>46</v>
      </c>
      <c r="AM839" s="52"/>
      <c r="AN839" s="45">
        <v>0.50843190972222219</v>
      </c>
      <c r="AO839" t="s">
        <v>43</v>
      </c>
      <c r="AP839" s="44" t="s">
        <v>8523</v>
      </c>
      <c r="AQ839" s="54" t="s">
        <v>66</v>
      </c>
    </row>
    <row r="840" spans="1:43" customFormat="1" ht="15" x14ac:dyDescent="0.25">
      <c r="A840" s="41">
        <v>2022</v>
      </c>
      <c r="B840" s="41">
        <v>9</v>
      </c>
      <c r="C840" t="s">
        <v>42</v>
      </c>
      <c r="D840" t="s">
        <v>8525</v>
      </c>
      <c r="E840" t="s">
        <v>8526</v>
      </c>
      <c r="F840" t="s">
        <v>43</v>
      </c>
      <c r="G840" t="s">
        <v>44</v>
      </c>
      <c r="H840" t="s">
        <v>58</v>
      </c>
      <c r="I840" t="s">
        <v>8279</v>
      </c>
      <c r="J840" t="s">
        <v>8280</v>
      </c>
      <c r="K840" t="s">
        <v>8281</v>
      </c>
      <c r="L840" t="s">
        <v>46</v>
      </c>
      <c r="M840" t="s">
        <v>8282</v>
      </c>
      <c r="N840" t="s">
        <v>8283</v>
      </c>
      <c r="O840" t="s">
        <v>62</v>
      </c>
      <c r="P840" t="s">
        <v>49</v>
      </c>
      <c r="Q840" t="s">
        <v>59</v>
      </c>
      <c r="R840" s="41"/>
      <c r="S840" t="s">
        <v>1517</v>
      </c>
      <c r="T840" t="s">
        <v>1518</v>
      </c>
      <c r="U840" t="s">
        <v>65</v>
      </c>
      <c r="V840" t="s">
        <v>96</v>
      </c>
      <c r="W840" t="s">
        <v>2546</v>
      </c>
      <c r="X840" t="s">
        <v>1203</v>
      </c>
      <c r="Z840" t="s">
        <v>52</v>
      </c>
      <c r="AA840" t="s">
        <v>64</v>
      </c>
      <c r="AC840" t="s">
        <v>70</v>
      </c>
      <c r="AD840" s="42"/>
      <c r="AE840" s="42">
        <v>44825</v>
      </c>
      <c r="AF840" s="50">
        <v>44826</v>
      </c>
      <c r="AG840" s="49">
        <v>1</v>
      </c>
      <c r="AH840" s="1" t="s">
        <v>136</v>
      </c>
      <c r="AI840" s="1" t="s">
        <v>8284</v>
      </c>
      <c r="AJ840" s="1" t="s">
        <v>49</v>
      </c>
      <c r="AK840" s="51"/>
      <c r="AL840" s="1" t="s">
        <v>46</v>
      </c>
      <c r="AM840" s="52"/>
      <c r="AN840" s="45">
        <v>0.51385590277777782</v>
      </c>
      <c r="AO840" t="s">
        <v>43</v>
      </c>
      <c r="AP840" s="44" t="s">
        <v>8525</v>
      </c>
      <c r="AQ840" s="54" t="s">
        <v>66</v>
      </c>
    </row>
    <row r="841" spans="1:43" customFormat="1" ht="15" x14ac:dyDescent="0.25">
      <c r="A841" s="41">
        <v>2022</v>
      </c>
      <c r="B841" s="41">
        <v>9</v>
      </c>
      <c r="C841" t="s">
        <v>42</v>
      </c>
      <c r="D841" t="s">
        <v>8527</v>
      </c>
      <c r="E841" t="s">
        <v>8528</v>
      </c>
      <c r="F841" t="s">
        <v>43</v>
      </c>
      <c r="G841" t="s">
        <v>44</v>
      </c>
      <c r="H841" t="s">
        <v>58</v>
      </c>
      <c r="I841" t="s">
        <v>8285</v>
      </c>
      <c r="J841" t="s">
        <v>8286</v>
      </c>
      <c r="K841" t="s">
        <v>8287</v>
      </c>
      <c r="L841" t="s">
        <v>46</v>
      </c>
      <c r="M841" t="s">
        <v>8288</v>
      </c>
      <c r="N841" t="s">
        <v>8289</v>
      </c>
      <c r="O841" t="s">
        <v>62</v>
      </c>
      <c r="P841" t="s">
        <v>49</v>
      </c>
      <c r="Q841" t="s">
        <v>59</v>
      </c>
      <c r="R841" s="41"/>
      <c r="S841" t="s">
        <v>1517</v>
      </c>
      <c r="T841" t="s">
        <v>1518</v>
      </c>
      <c r="U841" t="s">
        <v>65</v>
      </c>
      <c r="V841" t="s">
        <v>77</v>
      </c>
      <c r="W841" t="s">
        <v>86</v>
      </c>
      <c r="X841" t="s">
        <v>77</v>
      </c>
      <c r="Z841" t="s">
        <v>52</v>
      </c>
      <c r="AA841" t="s">
        <v>64</v>
      </c>
      <c r="AC841" t="s">
        <v>70</v>
      </c>
      <c r="AD841" s="42"/>
      <c r="AE841" s="42">
        <v>44825</v>
      </c>
      <c r="AF841" s="50">
        <v>44825</v>
      </c>
      <c r="AG841" s="49">
        <v>0</v>
      </c>
      <c r="AH841" s="1" t="s">
        <v>136</v>
      </c>
      <c r="AI841" s="1" t="s">
        <v>8290</v>
      </c>
      <c r="AJ841" s="1" t="s">
        <v>49</v>
      </c>
      <c r="AK841" s="51"/>
      <c r="AL841" s="1" t="s">
        <v>46</v>
      </c>
      <c r="AM841" s="52"/>
      <c r="AN841" s="45">
        <v>0.53411346064814813</v>
      </c>
      <c r="AO841" t="s">
        <v>43</v>
      </c>
      <c r="AP841" s="44" t="s">
        <v>8527</v>
      </c>
      <c r="AQ841" s="54" t="s">
        <v>66</v>
      </c>
    </row>
    <row r="842" spans="1:43" customFormat="1" ht="15" x14ac:dyDescent="0.25">
      <c r="A842" s="41">
        <v>2022</v>
      </c>
      <c r="B842" s="41">
        <v>9</v>
      </c>
      <c r="C842" t="s">
        <v>42</v>
      </c>
      <c r="D842" t="s">
        <v>8529</v>
      </c>
      <c r="E842" t="s">
        <v>8530</v>
      </c>
      <c r="F842" t="s">
        <v>43</v>
      </c>
      <c r="G842" t="s">
        <v>44</v>
      </c>
      <c r="H842" t="s">
        <v>45</v>
      </c>
      <c r="I842" t="s">
        <v>8291</v>
      </c>
      <c r="J842" t="s">
        <v>8292</v>
      </c>
      <c r="K842" t="s">
        <v>8293</v>
      </c>
      <c r="L842" t="s">
        <v>46</v>
      </c>
      <c r="M842" t="s">
        <v>8294</v>
      </c>
      <c r="N842" t="s">
        <v>8295</v>
      </c>
      <c r="O842" t="s">
        <v>62</v>
      </c>
      <c r="P842" t="s">
        <v>49</v>
      </c>
      <c r="Q842" t="s">
        <v>59</v>
      </c>
      <c r="R842" s="41"/>
      <c r="S842" t="s">
        <v>1527</v>
      </c>
      <c r="T842" t="s">
        <v>1518</v>
      </c>
      <c r="U842" t="s">
        <v>65</v>
      </c>
      <c r="V842" t="s">
        <v>50</v>
      </c>
      <c r="W842" t="s">
        <v>1305</v>
      </c>
      <c r="X842" t="s">
        <v>50</v>
      </c>
      <c r="Z842" t="s">
        <v>52</v>
      </c>
      <c r="AA842" t="s">
        <v>64</v>
      </c>
      <c r="AC842" t="s">
        <v>70</v>
      </c>
      <c r="AD842" s="42"/>
      <c r="AE842" s="42">
        <v>44825</v>
      </c>
      <c r="AF842" s="50">
        <v>44831</v>
      </c>
      <c r="AG842" s="49">
        <v>4</v>
      </c>
      <c r="AH842" s="1" t="s">
        <v>8296</v>
      </c>
      <c r="AI842" s="1" t="s">
        <v>8297</v>
      </c>
      <c r="AJ842" s="1" t="s">
        <v>49</v>
      </c>
      <c r="AK842" s="51"/>
      <c r="AL842" s="1" t="s">
        <v>46</v>
      </c>
      <c r="AM842" s="52"/>
      <c r="AN842" s="45">
        <v>0.54593765046296294</v>
      </c>
      <c r="AO842" t="s">
        <v>43</v>
      </c>
      <c r="AP842" s="44" t="s">
        <v>8529</v>
      </c>
      <c r="AQ842" s="54" t="s">
        <v>66</v>
      </c>
    </row>
    <row r="843" spans="1:43" customFormat="1" ht="15" x14ac:dyDescent="0.25">
      <c r="A843" s="41">
        <v>2022</v>
      </c>
      <c r="B843" s="41">
        <v>9</v>
      </c>
      <c r="C843" t="s">
        <v>42</v>
      </c>
      <c r="D843" t="s">
        <v>8531</v>
      </c>
      <c r="E843" t="s">
        <v>8532</v>
      </c>
      <c r="F843" t="s">
        <v>43</v>
      </c>
      <c r="G843" t="s">
        <v>44</v>
      </c>
      <c r="H843" t="s">
        <v>58</v>
      </c>
      <c r="I843" t="s">
        <v>8298</v>
      </c>
      <c r="J843" t="s">
        <v>8299</v>
      </c>
      <c r="K843" t="s">
        <v>8300</v>
      </c>
      <c r="L843" t="s">
        <v>46</v>
      </c>
      <c r="M843" t="s">
        <v>8301</v>
      </c>
      <c r="N843" t="s">
        <v>8302</v>
      </c>
      <c r="O843" t="s">
        <v>62</v>
      </c>
      <c r="P843" t="s">
        <v>49</v>
      </c>
      <c r="Q843" t="s">
        <v>59</v>
      </c>
      <c r="R843" s="41"/>
      <c r="S843" t="s">
        <v>1517</v>
      </c>
      <c r="T843" t="s">
        <v>1518</v>
      </c>
      <c r="U843" t="s">
        <v>49</v>
      </c>
      <c r="V843" t="s">
        <v>77</v>
      </c>
      <c r="W843" t="s">
        <v>846</v>
      </c>
      <c r="X843" t="s">
        <v>846</v>
      </c>
      <c r="Z843" t="s">
        <v>52</v>
      </c>
      <c r="AA843" t="s">
        <v>64</v>
      </c>
      <c r="AC843" t="s">
        <v>70</v>
      </c>
      <c r="AD843" s="42"/>
      <c r="AE843" s="42">
        <v>44825</v>
      </c>
      <c r="AF843" s="50">
        <v>44825</v>
      </c>
      <c r="AG843" s="49">
        <v>0</v>
      </c>
      <c r="AH843" s="1" t="s">
        <v>136</v>
      </c>
      <c r="AI843" s="1" t="s">
        <v>8303</v>
      </c>
      <c r="AJ843" s="1" t="s">
        <v>49</v>
      </c>
      <c r="AK843" s="51"/>
      <c r="AL843" s="1" t="s">
        <v>46</v>
      </c>
      <c r="AM843" s="52"/>
      <c r="AN843" s="45">
        <v>0.65763059027777782</v>
      </c>
      <c r="AO843" t="s">
        <v>43</v>
      </c>
      <c r="AP843" s="44" t="s">
        <v>8531</v>
      </c>
      <c r="AQ843" s="54" t="s">
        <v>66</v>
      </c>
    </row>
    <row r="844" spans="1:43" customFormat="1" ht="15" x14ac:dyDescent="0.25">
      <c r="A844" s="41">
        <v>2022</v>
      </c>
      <c r="B844" s="41">
        <v>9</v>
      </c>
      <c r="C844" t="s">
        <v>42</v>
      </c>
      <c r="D844" t="s">
        <v>8533</v>
      </c>
      <c r="E844" t="s">
        <v>8534</v>
      </c>
      <c r="F844" t="s">
        <v>43</v>
      </c>
      <c r="G844" t="s">
        <v>44</v>
      </c>
      <c r="H844" t="s">
        <v>58</v>
      </c>
      <c r="I844" t="s">
        <v>8304</v>
      </c>
      <c r="J844" t="s">
        <v>8305</v>
      </c>
      <c r="K844" t="s">
        <v>8306</v>
      </c>
      <c r="L844" t="s">
        <v>99</v>
      </c>
      <c r="M844" t="s">
        <v>8307</v>
      </c>
      <c r="N844" t="s">
        <v>8308</v>
      </c>
      <c r="O844" t="s">
        <v>62</v>
      </c>
      <c r="P844" t="s">
        <v>49</v>
      </c>
      <c r="Q844" t="s">
        <v>59</v>
      </c>
      <c r="R844" s="41"/>
      <c r="S844" t="s">
        <v>1517</v>
      </c>
      <c r="T844" t="s">
        <v>1518</v>
      </c>
      <c r="U844" t="s">
        <v>65</v>
      </c>
      <c r="V844" t="s">
        <v>758</v>
      </c>
      <c r="W844" t="s">
        <v>3585</v>
      </c>
      <c r="X844" t="s">
        <v>3585</v>
      </c>
      <c r="Y844" t="s">
        <v>60</v>
      </c>
      <c r="Z844" t="s">
        <v>52</v>
      </c>
      <c r="AA844" t="s">
        <v>64</v>
      </c>
      <c r="AB844" t="s">
        <v>205</v>
      </c>
      <c r="AC844" t="s">
        <v>70</v>
      </c>
      <c r="AD844" s="42"/>
      <c r="AE844" s="42">
        <v>44825</v>
      </c>
      <c r="AF844" s="50">
        <v>44826</v>
      </c>
      <c r="AG844" s="49">
        <v>1</v>
      </c>
      <c r="AH844" s="1" t="s">
        <v>8309</v>
      </c>
      <c r="AI844" s="1" t="s">
        <v>8310</v>
      </c>
      <c r="AJ844" s="1" t="s">
        <v>49</v>
      </c>
      <c r="AK844" s="51"/>
      <c r="AL844" s="1" t="s">
        <v>46</v>
      </c>
      <c r="AM844" s="52"/>
      <c r="AN844" s="45">
        <v>0.71799579861111107</v>
      </c>
      <c r="AO844" t="s">
        <v>43</v>
      </c>
      <c r="AP844" s="44" t="s">
        <v>8533</v>
      </c>
      <c r="AQ844" s="54" t="s">
        <v>66</v>
      </c>
    </row>
    <row r="845" spans="1:43" customFormat="1" ht="15" x14ac:dyDescent="0.25">
      <c r="A845" s="41">
        <v>2022</v>
      </c>
      <c r="B845" s="41">
        <v>9</v>
      </c>
      <c r="C845" t="s">
        <v>42</v>
      </c>
      <c r="D845" t="s">
        <v>8535</v>
      </c>
      <c r="E845" t="s">
        <v>8536</v>
      </c>
      <c r="F845" t="s">
        <v>43</v>
      </c>
      <c r="G845" t="s">
        <v>44</v>
      </c>
      <c r="H845" t="s">
        <v>58</v>
      </c>
      <c r="I845" t="s">
        <v>8311</v>
      </c>
      <c r="J845" t="s">
        <v>8312</v>
      </c>
      <c r="K845" t="s">
        <v>8313</v>
      </c>
      <c r="L845" t="s">
        <v>46</v>
      </c>
      <c r="M845" t="s">
        <v>8314</v>
      </c>
      <c r="N845" t="s">
        <v>8315</v>
      </c>
      <c r="O845" t="s">
        <v>62</v>
      </c>
      <c r="P845" t="s">
        <v>49</v>
      </c>
      <c r="Q845" t="s">
        <v>59</v>
      </c>
      <c r="R845" s="41"/>
      <c r="S845" t="s">
        <v>1517</v>
      </c>
      <c r="T845" t="s">
        <v>1518</v>
      </c>
      <c r="U845" t="s">
        <v>65</v>
      </c>
      <c r="V845" t="s">
        <v>50</v>
      </c>
      <c r="W845" t="s">
        <v>8316</v>
      </c>
      <c r="X845" t="s">
        <v>78</v>
      </c>
      <c r="Z845" t="s">
        <v>52</v>
      </c>
      <c r="AA845" t="s">
        <v>64</v>
      </c>
      <c r="AC845" t="s">
        <v>70</v>
      </c>
      <c r="AD845" s="42"/>
      <c r="AE845" s="42">
        <v>44825</v>
      </c>
      <c r="AF845" s="50">
        <v>44833</v>
      </c>
      <c r="AG845" s="49">
        <v>6</v>
      </c>
      <c r="AH845" s="1" t="s">
        <v>8317</v>
      </c>
      <c r="AI845" s="1" t="s">
        <v>8318</v>
      </c>
      <c r="AJ845" s="1" t="s">
        <v>49</v>
      </c>
      <c r="AK845" s="51"/>
      <c r="AL845" s="1" t="s">
        <v>46</v>
      </c>
      <c r="AM845" s="52"/>
      <c r="AN845" s="45">
        <v>0.79020188657407409</v>
      </c>
      <c r="AO845" t="s">
        <v>43</v>
      </c>
      <c r="AP845" s="44" t="s">
        <v>8535</v>
      </c>
      <c r="AQ845" s="54" t="s">
        <v>66</v>
      </c>
    </row>
    <row r="846" spans="1:43" customFormat="1" ht="15" x14ac:dyDescent="0.25">
      <c r="A846" s="41">
        <v>2022</v>
      </c>
      <c r="B846" s="41">
        <v>9</v>
      </c>
      <c r="C846" t="s">
        <v>42</v>
      </c>
      <c r="D846" t="s">
        <v>8537</v>
      </c>
      <c r="E846" t="s">
        <v>8538</v>
      </c>
      <c r="F846" t="s">
        <v>43</v>
      </c>
      <c r="G846" t="s">
        <v>44</v>
      </c>
      <c r="H846" t="s">
        <v>58</v>
      </c>
      <c r="I846" t="s">
        <v>7748</v>
      </c>
      <c r="J846" t="s">
        <v>7749</v>
      </c>
      <c r="K846" t="s">
        <v>7750</v>
      </c>
      <c r="L846" t="s">
        <v>46</v>
      </c>
      <c r="M846" t="s">
        <v>7751</v>
      </c>
      <c r="N846" t="s">
        <v>7752</v>
      </c>
      <c r="O846" t="s">
        <v>62</v>
      </c>
      <c r="P846" t="s">
        <v>49</v>
      </c>
      <c r="Q846" t="s">
        <v>59</v>
      </c>
      <c r="R846" s="41"/>
      <c r="S846" t="s">
        <v>1517</v>
      </c>
      <c r="T846" t="s">
        <v>1518</v>
      </c>
      <c r="U846" t="s">
        <v>65</v>
      </c>
      <c r="V846" t="s">
        <v>72</v>
      </c>
      <c r="W846" t="s">
        <v>112</v>
      </c>
      <c r="X846" t="s">
        <v>4363</v>
      </c>
      <c r="Z846" t="s">
        <v>52</v>
      </c>
      <c r="AD846" s="42"/>
      <c r="AE846" s="42">
        <v>44824</v>
      </c>
      <c r="AF846" s="59">
        <v>44839</v>
      </c>
      <c r="AG846" s="60">
        <v>11</v>
      </c>
      <c r="AH846" s="1" t="s">
        <v>7753</v>
      </c>
      <c r="AI846" s="61" t="s">
        <v>9186</v>
      </c>
      <c r="AJ846" s="61" t="s">
        <v>49</v>
      </c>
      <c r="AK846" s="51"/>
      <c r="AL846" s="1" t="s">
        <v>46</v>
      </c>
      <c r="AM846" s="50"/>
      <c r="AN846" s="45">
        <v>0.17952496527777778</v>
      </c>
      <c r="AO846" t="s">
        <v>43</v>
      </c>
      <c r="AP846" s="44">
        <v>237296</v>
      </c>
      <c r="AQ846" s="44" t="s">
        <v>66</v>
      </c>
    </row>
    <row r="847" spans="1:43" customFormat="1" ht="15" x14ac:dyDescent="0.25">
      <c r="A847" s="41">
        <v>2022</v>
      </c>
      <c r="B847" s="41">
        <v>9</v>
      </c>
      <c r="C847" t="s">
        <v>42</v>
      </c>
      <c r="D847" t="s">
        <v>8539</v>
      </c>
      <c r="E847" t="s">
        <v>8540</v>
      </c>
      <c r="F847" t="s">
        <v>43</v>
      </c>
      <c r="G847" t="s">
        <v>44</v>
      </c>
      <c r="H847" t="s">
        <v>58</v>
      </c>
      <c r="I847" t="s">
        <v>7754</v>
      </c>
      <c r="J847" t="s">
        <v>7755</v>
      </c>
      <c r="K847" t="s">
        <v>7756</v>
      </c>
      <c r="L847" t="s">
        <v>46</v>
      </c>
      <c r="M847" t="s">
        <v>7757</v>
      </c>
      <c r="N847" t="s">
        <v>7758</v>
      </c>
      <c r="O847" t="s">
        <v>62</v>
      </c>
      <c r="P847" t="s">
        <v>49</v>
      </c>
      <c r="Q847" t="s">
        <v>7759</v>
      </c>
      <c r="R847" s="41">
        <v>38</v>
      </c>
      <c r="S847" t="s">
        <v>1517</v>
      </c>
      <c r="T847" t="s">
        <v>91</v>
      </c>
      <c r="U847" t="s">
        <v>65</v>
      </c>
      <c r="V847" t="s">
        <v>81</v>
      </c>
      <c r="X847" t="s">
        <v>7760</v>
      </c>
      <c r="Y847" t="s">
        <v>60</v>
      </c>
      <c r="Z847" t="s">
        <v>52</v>
      </c>
      <c r="AA847" t="s">
        <v>64</v>
      </c>
      <c r="AC847" t="s">
        <v>54</v>
      </c>
      <c r="AD847" s="42"/>
      <c r="AE847" s="42">
        <v>44824</v>
      </c>
      <c r="AF847" s="59">
        <v>44837</v>
      </c>
      <c r="AG847" s="60">
        <v>9</v>
      </c>
      <c r="AH847" s="1" t="s">
        <v>7761</v>
      </c>
      <c r="AI847" s="61" t="s">
        <v>9187</v>
      </c>
      <c r="AJ847" s="61" t="s">
        <v>65</v>
      </c>
      <c r="AK847" s="51"/>
      <c r="AL847" s="1" t="s">
        <v>55</v>
      </c>
      <c r="AM847" s="50">
        <v>44827</v>
      </c>
      <c r="AN847" s="45">
        <v>0.4641104976851852</v>
      </c>
      <c r="AO847" t="s">
        <v>43</v>
      </c>
      <c r="AP847" s="44">
        <v>189</v>
      </c>
      <c r="AQ847" s="44" t="s">
        <v>66</v>
      </c>
    </row>
    <row r="848" spans="1:43" customFormat="1" ht="15" x14ac:dyDescent="0.25">
      <c r="A848" s="41">
        <v>2022</v>
      </c>
      <c r="B848" s="41">
        <v>9</v>
      </c>
      <c r="C848" t="s">
        <v>42</v>
      </c>
      <c r="D848" t="s">
        <v>8541</v>
      </c>
      <c r="E848" t="s">
        <v>8542</v>
      </c>
      <c r="F848" t="s">
        <v>43</v>
      </c>
      <c r="G848" t="s">
        <v>44</v>
      </c>
      <c r="H848" t="s">
        <v>58</v>
      </c>
      <c r="I848" t="s">
        <v>7762</v>
      </c>
      <c r="J848" t="s">
        <v>7763</v>
      </c>
      <c r="K848" t="s">
        <v>7764</v>
      </c>
      <c r="L848" t="s">
        <v>46</v>
      </c>
      <c r="M848" t="s">
        <v>7765</v>
      </c>
      <c r="N848" t="s">
        <v>7766</v>
      </c>
      <c r="O848" t="s">
        <v>62</v>
      </c>
      <c r="P848" t="s">
        <v>49</v>
      </c>
      <c r="Q848" t="s">
        <v>59</v>
      </c>
      <c r="R848" s="41"/>
      <c r="S848" t="s">
        <v>1517</v>
      </c>
      <c r="T848" t="s">
        <v>1518</v>
      </c>
      <c r="U848" t="s">
        <v>65</v>
      </c>
      <c r="V848" t="s">
        <v>72</v>
      </c>
      <c r="W848" t="s">
        <v>112</v>
      </c>
      <c r="X848" t="s">
        <v>960</v>
      </c>
      <c r="Z848" t="s">
        <v>52</v>
      </c>
      <c r="AD848" s="42"/>
      <c r="AE848" s="42">
        <v>44824</v>
      </c>
      <c r="AF848" s="59">
        <v>44839</v>
      </c>
      <c r="AG848" s="60">
        <v>11</v>
      </c>
      <c r="AH848" s="1" t="s">
        <v>7767</v>
      </c>
      <c r="AI848" s="61" t="s">
        <v>9188</v>
      </c>
      <c r="AJ848" s="61" t="s">
        <v>49</v>
      </c>
      <c r="AK848" s="51"/>
      <c r="AL848" s="1" t="s">
        <v>46</v>
      </c>
      <c r="AM848" s="50"/>
      <c r="AN848" s="45">
        <v>0.54541458333333337</v>
      </c>
      <c r="AO848" t="s">
        <v>43</v>
      </c>
      <c r="AP848" s="44">
        <v>237323</v>
      </c>
      <c r="AQ848" s="44" t="s">
        <v>66</v>
      </c>
    </row>
    <row r="849" spans="1:43" customFormat="1" ht="15" x14ac:dyDescent="0.25">
      <c r="A849" s="41">
        <v>2022</v>
      </c>
      <c r="B849" s="41">
        <v>9</v>
      </c>
      <c r="C849" t="s">
        <v>42</v>
      </c>
      <c r="D849" t="s">
        <v>8543</v>
      </c>
      <c r="E849" t="s">
        <v>8544</v>
      </c>
      <c r="F849" t="s">
        <v>43</v>
      </c>
      <c r="G849" t="s">
        <v>44</v>
      </c>
      <c r="H849" t="s">
        <v>58</v>
      </c>
      <c r="I849" t="s">
        <v>7768</v>
      </c>
      <c r="J849" t="s">
        <v>7769</v>
      </c>
      <c r="K849" t="s">
        <v>7770</v>
      </c>
      <c r="L849" t="s">
        <v>46</v>
      </c>
      <c r="M849" t="s">
        <v>7771</v>
      </c>
      <c r="N849" t="s">
        <v>7772</v>
      </c>
      <c r="O849" t="s">
        <v>62</v>
      </c>
      <c r="P849" t="s">
        <v>49</v>
      </c>
      <c r="Q849" t="s">
        <v>59</v>
      </c>
      <c r="R849" s="41"/>
      <c r="S849" t="s">
        <v>1517</v>
      </c>
      <c r="T849" t="s">
        <v>1518</v>
      </c>
      <c r="U849" t="s">
        <v>65</v>
      </c>
      <c r="V849" t="s">
        <v>72</v>
      </c>
      <c r="W849" t="s">
        <v>127</v>
      </c>
      <c r="X849" t="s">
        <v>119</v>
      </c>
      <c r="Z849" t="s">
        <v>52</v>
      </c>
      <c r="AD849" s="42"/>
      <c r="AE849" s="42">
        <v>44824</v>
      </c>
      <c r="AF849" s="59">
        <v>44839</v>
      </c>
      <c r="AG849" s="60">
        <v>11</v>
      </c>
      <c r="AH849" s="1" t="s">
        <v>7773</v>
      </c>
      <c r="AI849" s="61" t="s">
        <v>9189</v>
      </c>
      <c r="AJ849" s="61" t="s">
        <v>49</v>
      </c>
      <c r="AK849" s="51"/>
      <c r="AL849" s="1" t="s">
        <v>46</v>
      </c>
      <c r="AM849" s="50"/>
      <c r="AN849" s="45">
        <v>0.5790840625</v>
      </c>
      <c r="AO849" t="s">
        <v>43</v>
      </c>
      <c r="AP849" s="44">
        <v>237334</v>
      </c>
      <c r="AQ849" s="44" t="s">
        <v>66</v>
      </c>
    </row>
    <row r="850" spans="1:43" customFormat="1" ht="15" x14ac:dyDescent="0.25">
      <c r="A850" s="41">
        <v>2022</v>
      </c>
      <c r="B850" s="41">
        <v>9</v>
      </c>
      <c r="C850" t="s">
        <v>42</v>
      </c>
      <c r="D850" t="s">
        <v>8545</v>
      </c>
      <c r="E850" t="s">
        <v>8546</v>
      </c>
      <c r="F850" t="s">
        <v>43</v>
      </c>
      <c r="G850" t="s">
        <v>44</v>
      </c>
      <c r="H850" t="s">
        <v>58</v>
      </c>
      <c r="I850" t="s">
        <v>7774</v>
      </c>
      <c r="J850" t="s">
        <v>7775</v>
      </c>
      <c r="K850" t="s">
        <v>7776</v>
      </c>
      <c r="L850" t="s">
        <v>46</v>
      </c>
      <c r="M850" t="s">
        <v>7777</v>
      </c>
      <c r="N850" t="s">
        <v>7778</v>
      </c>
      <c r="O850" t="s">
        <v>62</v>
      </c>
      <c r="P850" t="s">
        <v>49</v>
      </c>
      <c r="Q850" t="s">
        <v>59</v>
      </c>
      <c r="R850" s="41"/>
      <c r="S850" t="s">
        <v>1517</v>
      </c>
      <c r="T850" t="s">
        <v>1518</v>
      </c>
      <c r="U850" t="s">
        <v>65</v>
      </c>
      <c r="V850" t="s">
        <v>72</v>
      </c>
      <c r="W850" t="s">
        <v>7779</v>
      </c>
      <c r="X850" t="s">
        <v>1688</v>
      </c>
      <c r="Z850" t="s">
        <v>52</v>
      </c>
      <c r="AD850" s="42"/>
      <c r="AE850" s="42">
        <v>44824</v>
      </c>
      <c r="AF850" s="59">
        <v>44839</v>
      </c>
      <c r="AG850" s="60">
        <v>11</v>
      </c>
      <c r="AH850" s="1" t="s">
        <v>7780</v>
      </c>
      <c r="AI850" s="61" t="s">
        <v>9190</v>
      </c>
      <c r="AJ850" s="61" t="s">
        <v>49</v>
      </c>
      <c r="AK850" s="51"/>
      <c r="AL850" s="1" t="s">
        <v>46</v>
      </c>
      <c r="AM850" s="50"/>
      <c r="AN850" s="45">
        <v>0.65651130787037038</v>
      </c>
      <c r="AO850" t="s">
        <v>43</v>
      </c>
      <c r="AP850" s="44">
        <v>237349</v>
      </c>
      <c r="AQ850" s="44" t="s">
        <v>66</v>
      </c>
    </row>
    <row r="851" spans="1:43" customFormat="1" ht="15" x14ac:dyDescent="0.25">
      <c r="A851" s="41">
        <v>2022</v>
      </c>
      <c r="B851" s="41">
        <v>9</v>
      </c>
      <c r="C851" t="s">
        <v>42</v>
      </c>
      <c r="D851" t="s">
        <v>8547</v>
      </c>
      <c r="E851" t="s">
        <v>8548</v>
      </c>
      <c r="F851" t="s">
        <v>43</v>
      </c>
      <c r="G851" t="s">
        <v>44</v>
      </c>
      <c r="H851" t="s">
        <v>58</v>
      </c>
      <c r="I851" t="s">
        <v>7781</v>
      </c>
      <c r="J851" t="s">
        <v>7782</v>
      </c>
      <c r="K851" t="s">
        <v>7783</v>
      </c>
      <c r="L851" t="s">
        <v>46</v>
      </c>
      <c r="M851" t="s">
        <v>7784</v>
      </c>
      <c r="N851" t="s">
        <v>7785</v>
      </c>
      <c r="O851" t="s">
        <v>62</v>
      </c>
      <c r="P851" t="s">
        <v>49</v>
      </c>
      <c r="Q851" t="s">
        <v>59</v>
      </c>
      <c r="R851" s="41"/>
      <c r="S851" t="s">
        <v>1517</v>
      </c>
      <c r="T851" t="s">
        <v>1518</v>
      </c>
      <c r="U851" t="s">
        <v>65</v>
      </c>
      <c r="V851" t="s">
        <v>72</v>
      </c>
      <c r="X851" t="s">
        <v>119</v>
      </c>
      <c r="Z851" t="s">
        <v>52</v>
      </c>
      <c r="AD851" s="42"/>
      <c r="AE851" s="42">
        <v>44824</v>
      </c>
      <c r="AF851" s="59">
        <v>44839</v>
      </c>
      <c r="AG851" s="60">
        <v>11</v>
      </c>
      <c r="AH851" s="1" t="s">
        <v>7786</v>
      </c>
      <c r="AI851" s="61" t="s">
        <v>9191</v>
      </c>
      <c r="AJ851" s="61" t="s">
        <v>49</v>
      </c>
      <c r="AK851" s="51"/>
      <c r="AL851" s="1" t="s">
        <v>46</v>
      </c>
      <c r="AM851" s="50"/>
      <c r="AN851" s="45">
        <v>0.694100775462963</v>
      </c>
      <c r="AO851" t="s">
        <v>43</v>
      </c>
      <c r="AP851" s="44">
        <v>237362</v>
      </c>
      <c r="AQ851" s="44" t="s">
        <v>66</v>
      </c>
    </row>
    <row r="852" spans="1:43" customFormat="1" ht="15" x14ac:dyDescent="0.25">
      <c r="A852" s="41">
        <v>2022</v>
      </c>
      <c r="B852" s="41">
        <v>9</v>
      </c>
      <c r="C852" t="s">
        <v>42</v>
      </c>
      <c r="D852" t="s">
        <v>8549</v>
      </c>
      <c r="E852" t="s">
        <v>8550</v>
      </c>
      <c r="F852" t="s">
        <v>43</v>
      </c>
      <c r="G852" t="s">
        <v>44</v>
      </c>
      <c r="H852" t="s">
        <v>58</v>
      </c>
      <c r="I852" t="s">
        <v>8149</v>
      </c>
      <c r="J852" t="s">
        <v>8150</v>
      </c>
      <c r="K852" t="s">
        <v>8151</v>
      </c>
      <c r="L852" t="s">
        <v>46</v>
      </c>
      <c r="M852" t="s">
        <v>8152</v>
      </c>
      <c r="N852" t="s">
        <v>8153</v>
      </c>
      <c r="O852" t="s">
        <v>62</v>
      </c>
      <c r="P852" t="s">
        <v>49</v>
      </c>
      <c r="Q852" t="s">
        <v>59</v>
      </c>
      <c r="R852" s="41"/>
      <c r="S852" t="s">
        <v>1517</v>
      </c>
      <c r="T852" t="s">
        <v>1518</v>
      </c>
      <c r="U852" t="s">
        <v>65</v>
      </c>
      <c r="V852" t="s">
        <v>50</v>
      </c>
      <c r="W852" t="s">
        <v>1602</v>
      </c>
      <c r="X852" t="s">
        <v>1602</v>
      </c>
      <c r="Z852" t="s">
        <v>52</v>
      </c>
      <c r="AA852" t="s">
        <v>64</v>
      </c>
      <c r="AC852" t="s">
        <v>70</v>
      </c>
      <c r="AD852" s="42"/>
      <c r="AE852" s="42">
        <v>44824</v>
      </c>
      <c r="AF852" s="50">
        <v>44824</v>
      </c>
      <c r="AG852" s="49">
        <v>0</v>
      </c>
      <c r="AH852" s="1" t="s">
        <v>136</v>
      </c>
      <c r="AI852" s="1" t="s">
        <v>8154</v>
      </c>
      <c r="AJ852" s="1" t="s">
        <v>49</v>
      </c>
      <c r="AK852" s="51"/>
      <c r="AL852" s="1" t="s">
        <v>46</v>
      </c>
      <c r="AM852" s="52"/>
      <c r="AN852" s="45">
        <v>0.96662063657407404</v>
      </c>
      <c r="AO852" t="s">
        <v>43</v>
      </c>
      <c r="AP852" s="44" t="s">
        <v>8549</v>
      </c>
      <c r="AQ852" s="54" t="s">
        <v>66</v>
      </c>
    </row>
    <row r="853" spans="1:43" customFormat="1" ht="15" x14ac:dyDescent="0.25">
      <c r="A853" s="41">
        <v>2022</v>
      </c>
      <c r="B853" s="41">
        <v>9</v>
      </c>
      <c r="C853" t="s">
        <v>42</v>
      </c>
      <c r="D853" t="s">
        <v>8551</v>
      </c>
      <c r="E853" t="s">
        <v>8552</v>
      </c>
      <c r="F853" t="s">
        <v>43</v>
      </c>
      <c r="G853" t="s">
        <v>44</v>
      </c>
      <c r="H853" t="s">
        <v>58</v>
      </c>
      <c r="I853" t="s">
        <v>8155</v>
      </c>
      <c r="J853" t="s">
        <v>8156</v>
      </c>
      <c r="K853" t="s">
        <v>8157</v>
      </c>
      <c r="L853" t="s">
        <v>46</v>
      </c>
      <c r="M853" t="s">
        <v>8158</v>
      </c>
      <c r="N853" t="s">
        <v>8159</v>
      </c>
      <c r="O853" t="s">
        <v>62</v>
      </c>
      <c r="P853" t="s">
        <v>49</v>
      </c>
      <c r="Q853" t="s">
        <v>59</v>
      </c>
      <c r="R853" s="41"/>
      <c r="S853" t="s">
        <v>1517</v>
      </c>
      <c r="T853" t="s">
        <v>1518</v>
      </c>
      <c r="U853" t="s">
        <v>65</v>
      </c>
      <c r="V853" t="s">
        <v>50</v>
      </c>
      <c r="W853" t="s">
        <v>50</v>
      </c>
      <c r="X853" t="s">
        <v>50</v>
      </c>
      <c r="Z853" t="s">
        <v>52</v>
      </c>
      <c r="AA853" t="s">
        <v>64</v>
      </c>
      <c r="AC853" t="s">
        <v>70</v>
      </c>
      <c r="AD853" s="42"/>
      <c r="AE853" s="42">
        <v>44824</v>
      </c>
      <c r="AF853" s="50">
        <v>44824</v>
      </c>
      <c r="AG853" s="49">
        <v>0</v>
      </c>
      <c r="AH853" s="1" t="s">
        <v>136</v>
      </c>
      <c r="AI853" s="1" t="s">
        <v>8160</v>
      </c>
      <c r="AJ853" s="1" t="s">
        <v>49</v>
      </c>
      <c r="AK853" s="51"/>
      <c r="AL853" s="1" t="s">
        <v>46</v>
      </c>
      <c r="AM853" s="52"/>
      <c r="AN853" s="45">
        <v>8.6917326388888883E-2</v>
      </c>
      <c r="AO853" t="s">
        <v>43</v>
      </c>
      <c r="AP853" s="44" t="s">
        <v>8551</v>
      </c>
      <c r="AQ853" s="54" t="s">
        <v>66</v>
      </c>
    </row>
    <row r="854" spans="1:43" customFormat="1" ht="15" x14ac:dyDescent="0.25">
      <c r="A854" s="41">
        <v>2022</v>
      </c>
      <c r="B854" s="41">
        <v>9</v>
      </c>
      <c r="C854" t="s">
        <v>42</v>
      </c>
      <c r="D854" t="s">
        <v>8553</v>
      </c>
      <c r="E854" t="s">
        <v>8554</v>
      </c>
      <c r="F854" t="s">
        <v>43</v>
      </c>
      <c r="G854" t="s">
        <v>44</v>
      </c>
      <c r="H854" t="s">
        <v>58</v>
      </c>
      <c r="I854" t="s">
        <v>8161</v>
      </c>
      <c r="J854" t="s">
        <v>8162</v>
      </c>
      <c r="K854" t="s">
        <v>8163</v>
      </c>
      <c r="L854" t="s">
        <v>46</v>
      </c>
      <c r="M854" t="s">
        <v>8164</v>
      </c>
      <c r="P854" t="s">
        <v>49</v>
      </c>
      <c r="Q854" t="s">
        <v>8165</v>
      </c>
      <c r="R854" s="41">
        <v>23</v>
      </c>
      <c r="S854" t="s">
        <v>1517</v>
      </c>
      <c r="T854" t="s">
        <v>1518</v>
      </c>
      <c r="U854" t="s">
        <v>49</v>
      </c>
      <c r="V854" t="s">
        <v>50</v>
      </c>
      <c r="X854" t="s">
        <v>2699</v>
      </c>
      <c r="Z854" t="s">
        <v>52</v>
      </c>
      <c r="AA854" t="s">
        <v>64</v>
      </c>
      <c r="AC854" t="s">
        <v>70</v>
      </c>
      <c r="AD854" s="42"/>
      <c r="AE854" s="42">
        <v>44824</v>
      </c>
      <c r="AF854" s="50">
        <v>44824</v>
      </c>
      <c r="AG854" s="49">
        <v>0</v>
      </c>
      <c r="AH854" s="1" t="s">
        <v>136</v>
      </c>
      <c r="AI854" s="1" t="s">
        <v>8166</v>
      </c>
      <c r="AJ854" s="1" t="s">
        <v>49</v>
      </c>
      <c r="AK854" s="51"/>
      <c r="AL854" s="1" t="s">
        <v>46</v>
      </c>
      <c r="AM854" s="52"/>
      <c r="AN854" s="45">
        <v>0.12404614583333333</v>
      </c>
      <c r="AO854" t="s">
        <v>43</v>
      </c>
      <c r="AP854" s="44" t="s">
        <v>8553</v>
      </c>
      <c r="AQ854" s="54" t="s">
        <v>66</v>
      </c>
    </row>
    <row r="855" spans="1:43" customFormat="1" ht="15" x14ac:dyDescent="0.25">
      <c r="A855" s="41">
        <v>2022</v>
      </c>
      <c r="B855" s="41">
        <v>9</v>
      </c>
      <c r="C855" t="s">
        <v>42</v>
      </c>
      <c r="D855" t="s">
        <v>8555</v>
      </c>
      <c r="E855" t="s">
        <v>8556</v>
      </c>
      <c r="F855" t="s">
        <v>43</v>
      </c>
      <c r="G855" t="s">
        <v>44</v>
      </c>
      <c r="H855" t="s">
        <v>58</v>
      </c>
      <c r="I855" t="s">
        <v>8167</v>
      </c>
      <c r="J855" t="s">
        <v>8168</v>
      </c>
      <c r="K855" t="s">
        <v>8169</v>
      </c>
      <c r="L855" t="s">
        <v>46</v>
      </c>
      <c r="M855" t="s">
        <v>8170</v>
      </c>
      <c r="N855" t="s">
        <v>8171</v>
      </c>
      <c r="O855" t="s">
        <v>62</v>
      </c>
      <c r="P855" t="s">
        <v>49</v>
      </c>
      <c r="Q855" t="s">
        <v>59</v>
      </c>
      <c r="R855" s="41"/>
      <c r="S855" t="s">
        <v>1517</v>
      </c>
      <c r="T855" t="s">
        <v>91</v>
      </c>
      <c r="U855" t="s">
        <v>65</v>
      </c>
      <c r="V855" t="s">
        <v>50</v>
      </c>
      <c r="X855" t="s">
        <v>1602</v>
      </c>
      <c r="Z855" t="s">
        <v>52</v>
      </c>
      <c r="AA855" t="s">
        <v>64</v>
      </c>
      <c r="AC855" t="s">
        <v>70</v>
      </c>
      <c r="AD855" s="42"/>
      <c r="AE855" s="42">
        <v>44824</v>
      </c>
      <c r="AF855" s="50">
        <v>44824</v>
      </c>
      <c r="AG855" s="49">
        <v>0</v>
      </c>
      <c r="AH855" s="1" t="s">
        <v>136</v>
      </c>
      <c r="AI855" s="1" t="s">
        <v>8172</v>
      </c>
      <c r="AJ855" s="1" t="s">
        <v>49</v>
      </c>
      <c r="AK855" s="51"/>
      <c r="AL855" s="1" t="s">
        <v>46</v>
      </c>
      <c r="AM855" s="52"/>
      <c r="AN855" s="45">
        <v>0.2855741550925926</v>
      </c>
      <c r="AO855" t="s">
        <v>43</v>
      </c>
      <c r="AP855" s="44" t="s">
        <v>8555</v>
      </c>
      <c r="AQ855" s="54" t="s">
        <v>66</v>
      </c>
    </row>
    <row r="856" spans="1:43" customFormat="1" ht="15" x14ac:dyDescent="0.25">
      <c r="A856" s="41">
        <v>2022</v>
      </c>
      <c r="B856" s="41">
        <v>9</v>
      </c>
      <c r="C856" t="s">
        <v>42</v>
      </c>
      <c r="D856" t="s">
        <v>8557</v>
      </c>
      <c r="E856" t="s">
        <v>8558</v>
      </c>
      <c r="F856" t="s">
        <v>43</v>
      </c>
      <c r="G856" t="s">
        <v>44</v>
      </c>
      <c r="H856" t="s">
        <v>45</v>
      </c>
      <c r="I856" t="s">
        <v>8173</v>
      </c>
      <c r="J856" t="s">
        <v>8174</v>
      </c>
      <c r="K856" t="s">
        <v>8175</v>
      </c>
      <c r="L856" t="s">
        <v>99</v>
      </c>
      <c r="M856" t="s">
        <v>8176</v>
      </c>
      <c r="N856" t="s">
        <v>8177</v>
      </c>
      <c r="O856" t="s">
        <v>62</v>
      </c>
      <c r="P856" t="s">
        <v>49</v>
      </c>
      <c r="Q856" t="s">
        <v>59</v>
      </c>
      <c r="R856" s="41"/>
      <c r="S856" t="s">
        <v>1527</v>
      </c>
      <c r="T856" t="s">
        <v>1518</v>
      </c>
      <c r="U856" t="s">
        <v>49</v>
      </c>
      <c r="V856" t="s">
        <v>50</v>
      </c>
      <c r="W856" t="s">
        <v>8178</v>
      </c>
      <c r="X856" t="s">
        <v>76</v>
      </c>
      <c r="Z856" t="s">
        <v>52</v>
      </c>
      <c r="AA856" t="s">
        <v>64</v>
      </c>
      <c r="AC856" t="s">
        <v>70</v>
      </c>
      <c r="AD856" s="42"/>
      <c r="AE856" s="42">
        <v>44824</v>
      </c>
      <c r="AF856" s="50">
        <v>44825</v>
      </c>
      <c r="AG856" s="49">
        <v>1</v>
      </c>
      <c r="AH856" s="1" t="s">
        <v>136</v>
      </c>
      <c r="AI856" s="1" t="s">
        <v>8179</v>
      </c>
      <c r="AJ856" s="1" t="s">
        <v>49</v>
      </c>
      <c r="AK856" s="51"/>
      <c r="AL856" s="1" t="s">
        <v>46</v>
      </c>
      <c r="AM856" s="52"/>
      <c r="AN856" s="45">
        <v>0.3911532060185185</v>
      </c>
      <c r="AO856" t="s">
        <v>43</v>
      </c>
      <c r="AP856" s="44" t="s">
        <v>8557</v>
      </c>
      <c r="AQ856" s="54" t="s">
        <v>66</v>
      </c>
    </row>
    <row r="857" spans="1:43" customFormat="1" ht="15" x14ac:dyDescent="0.25">
      <c r="A857" s="41">
        <v>2022</v>
      </c>
      <c r="B857" s="41">
        <v>9</v>
      </c>
      <c r="C857" t="s">
        <v>42</v>
      </c>
      <c r="D857" t="s">
        <v>8559</v>
      </c>
      <c r="E857" t="s">
        <v>8560</v>
      </c>
      <c r="F857" t="s">
        <v>43</v>
      </c>
      <c r="G857" t="s">
        <v>44</v>
      </c>
      <c r="H857" t="s">
        <v>45</v>
      </c>
      <c r="I857" t="s">
        <v>8180</v>
      </c>
      <c r="J857" t="s">
        <v>8181</v>
      </c>
      <c r="K857" t="s">
        <v>8182</v>
      </c>
      <c r="L857" t="s">
        <v>46</v>
      </c>
      <c r="M857" t="s">
        <v>8183</v>
      </c>
      <c r="N857" t="s">
        <v>8184</v>
      </c>
      <c r="O857" t="s">
        <v>62</v>
      </c>
      <c r="P857" t="s">
        <v>49</v>
      </c>
      <c r="Q857" t="s">
        <v>59</v>
      </c>
      <c r="R857" s="41"/>
      <c r="S857" t="s">
        <v>1527</v>
      </c>
      <c r="T857" t="s">
        <v>1518</v>
      </c>
      <c r="U857" t="s">
        <v>49</v>
      </c>
      <c r="V857" t="s">
        <v>50</v>
      </c>
      <c r="W857" t="s">
        <v>8185</v>
      </c>
      <c r="X857" t="s">
        <v>4218</v>
      </c>
      <c r="Z857" t="s">
        <v>52</v>
      </c>
      <c r="AA857" t="s">
        <v>64</v>
      </c>
      <c r="AC857" t="s">
        <v>70</v>
      </c>
      <c r="AD857" s="42"/>
      <c r="AE857" s="42">
        <v>44824</v>
      </c>
      <c r="AF857" s="50">
        <v>44826</v>
      </c>
      <c r="AG857" s="49">
        <v>2</v>
      </c>
      <c r="AH857" s="1" t="s">
        <v>136</v>
      </c>
      <c r="AI857" s="1" t="s">
        <v>8186</v>
      </c>
      <c r="AJ857" s="1" t="s">
        <v>49</v>
      </c>
      <c r="AK857" s="51"/>
      <c r="AL857" s="1" t="s">
        <v>46</v>
      </c>
      <c r="AM857" s="52"/>
      <c r="AN857" s="45">
        <v>0.4337449884259259</v>
      </c>
      <c r="AO857" t="s">
        <v>43</v>
      </c>
      <c r="AP857" s="44" t="s">
        <v>8559</v>
      </c>
      <c r="AQ857" s="54" t="s">
        <v>66</v>
      </c>
    </row>
    <row r="858" spans="1:43" customFormat="1" ht="15" x14ac:dyDescent="0.25">
      <c r="A858" s="41">
        <v>2022</v>
      </c>
      <c r="B858" s="41">
        <v>9</v>
      </c>
      <c r="C858" t="s">
        <v>42</v>
      </c>
      <c r="D858" t="s">
        <v>8561</v>
      </c>
      <c r="E858" t="s">
        <v>8562</v>
      </c>
      <c r="F858" t="s">
        <v>43</v>
      </c>
      <c r="G858" t="s">
        <v>44</v>
      </c>
      <c r="H858" t="s">
        <v>58</v>
      </c>
      <c r="I858" t="s">
        <v>8187</v>
      </c>
      <c r="J858" t="s">
        <v>8188</v>
      </c>
      <c r="K858" t="s">
        <v>4848</v>
      </c>
      <c r="L858" t="s">
        <v>46</v>
      </c>
      <c r="M858" t="s">
        <v>4849</v>
      </c>
      <c r="N858" t="s">
        <v>4850</v>
      </c>
      <c r="O858" t="s">
        <v>62</v>
      </c>
      <c r="P858" t="s">
        <v>49</v>
      </c>
      <c r="Q858" t="s">
        <v>4851</v>
      </c>
      <c r="R858" s="41">
        <v>44</v>
      </c>
      <c r="S858" t="s">
        <v>1517</v>
      </c>
      <c r="T858" t="s">
        <v>1518</v>
      </c>
      <c r="U858" t="s">
        <v>65</v>
      </c>
      <c r="V858" t="s">
        <v>50</v>
      </c>
      <c r="X858" t="s">
        <v>50</v>
      </c>
      <c r="Z858" t="s">
        <v>52</v>
      </c>
      <c r="AA858" t="s">
        <v>64</v>
      </c>
      <c r="AC858" t="s">
        <v>70</v>
      </c>
      <c r="AD858" s="42"/>
      <c r="AE858" s="42">
        <v>44824</v>
      </c>
      <c r="AF858" s="50">
        <v>44826</v>
      </c>
      <c r="AG858" s="49">
        <v>2</v>
      </c>
      <c r="AH858" s="1" t="s">
        <v>136</v>
      </c>
      <c r="AI858" s="1" t="s">
        <v>8189</v>
      </c>
      <c r="AJ858" s="1" t="s">
        <v>49</v>
      </c>
      <c r="AK858" s="51"/>
      <c r="AL858" s="1" t="s">
        <v>46</v>
      </c>
      <c r="AM858" s="52"/>
      <c r="AN858" s="45">
        <v>0.48569745370370371</v>
      </c>
      <c r="AO858" t="s">
        <v>43</v>
      </c>
      <c r="AP858" s="44" t="s">
        <v>8561</v>
      </c>
      <c r="AQ858" s="54" t="s">
        <v>66</v>
      </c>
    </row>
    <row r="859" spans="1:43" customFormat="1" ht="15" x14ac:dyDescent="0.25">
      <c r="A859" s="41">
        <v>2022</v>
      </c>
      <c r="B859" s="41">
        <v>9</v>
      </c>
      <c r="C859" t="s">
        <v>42</v>
      </c>
      <c r="D859" t="s">
        <v>8563</v>
      </c>
      <c r="E859" t="s">
        <v>8564</v>
      </c>
      <c r="F859" t="s">
        <v>43</v>
      </c>
      <c r="G859" t="s">
        <v>44</v>
      </c>
      <c r="H859" t="s">
        <v>58</v>
      </c>
      <c r="I859" t="s">
        <v>8190</v>
      </c>
      <c r="J859" t="s">
        <v>8191</v>
      </c>
      <c r="K859" t="s">
        <v>8192</v>
      </c>
      <c r="L859" t="s">
        <v>46</v>
      </c>
      <c r="M859" t="s">
        <v>8193</v>
      </c>
      <c r="N859" t="s">
        <v>8194</v>
      </c>
      <c r="O859" t="s">
        <v>62</v>
      </c>
      <c r="P859" t="s">
        <v>49</v>
      </c>
      <c r="Q859" t="s">
        <v>59</v>
      </c>
      <c r="R859" s="41"/>
      <c r="S859" t="s">
        <v>1517</v>
      </c>
      <c r="T859" t="s">
        <v>1518</v>
      </c>
      <c r="U859" t="s">
        <v>65</v>
      </c>
      <c r="V859" t="s">
        <v>50</v>
      </c>
      <c r="W859" t="s">
        <v>3368</v>
      </c>
      <c r="X859" t="s">
        <v>79</v>
      </c>
      <c r="Z859" t="s">
        <v>52</v>
      </c>
      <c r="AA859" t="s">
        <v>64</v>
      </c>
      <c r="AC859" t="s">
        <v>70</v>
      </c>
      <c r="AD859" s="42"/>
      <c r="AE859" s="42">
        <v>44824</v>
      </c>
      <c r="AF859" s="50">
        <v>44826</v>
      </c>
      <c r="AG859" s="49">
        <v>2</v>
      </c>
      <c r="AH859" s="1" t="s">
        <v>136</v>
      </c>
      <c r="AI859" s="1" t="s">
        <v>8195</v>
      </c>
      <c r="AJ859" s="1" t="s">
        <v>49</v>
      </c>
      <c r="AK859" s="51"/>
      <c r="AL859" s="1" t="s">
        <v>46</v>
      </c>
      <c r="AM859" s="52"/>
      <c r="AN859" s="45">
        <v>0.49590524305555556</v>
      </c>
      <c r="AO859" t="s">
        <v>43</v>
      </c>
      <c r="AP859" s="44" t="s">
        <v>8563</v>
      </c>
      <c r="AQ859" s="54" t="s">
        <v>66</v>
      </c>
    </row>
    <row r="860" spans="1:43" customFormat="1" ht="15" x14ac:dyDescent="0.25">
      <c r="A860" s="41">
        <v>2022</v>
      </c>
      <c r="B860" s="41">
        <v>9</v>
      </c>
      <c r="C860" t="s">
        <v>42</v>
      </c>
      <c r="D860" t="s">
        <v>8565</v>
      </c>
      <c r="E860" t="s">
        <v>8566</v>
      </c>
      <c r="F860" t="s">
        <v>43</v>
      </c>
      <c r="G860" t="s">
        <v>44</v>
      </c>
      <c r="H860" t="s">
        <v>58</v>
      </c>
      <c r="I860" t="s">
        <v>8196</v>
      </c>
      <c r="J860" t="s">
        <v>8197</v>
      </c>
      <c r="K860" t="s">
        <v>8198</v>
      </c>
      <c r="L860" t="s">
        <v>46</v>
      </c>
      <c r="M860" t="s">
        <v>8199</v>
      </c>
      <c r="N860" t="s">
        <v>8200</v>
      </c>
      <c r="O860" t="s">
        <v>62</v>
      </c>
      <c r="P860" t="s">
        <v>49</v>
      </c>
      <c r="Q860" t="s">
        <v>8201</v>
      </c>
      <c r="R860" s="41">
        <v>29</v>
      </c>
      <c r="S860" t="s">
        <v>1517</v>
      </c>
      <c r="T860" t="s">
        <v>1518</v>
      </c>
      <c r="U860" t="s">
        <v>65</v>
      </c>
      <c r="V860" t="s">
        <v>50</v>
      </c>
      <c r="X860" t="s">
        <v>50</v>
      </c>
      <c r="Z860" t="s">
        <v>52</v>
      </c>
      <c r="AA860" t="s">
        <v>64</v>
      </c>
      <c r="AC860" t="s">
        <v>70</v>
      </c>
      <c r="AD860" s="42"/>
      <c r="AE860" s="42">
        <v>44824</v>
      </c>
      <c r="AF860" s="50">
        <v>44827</v>
      </c>
      <c r="AG860" s="49">
        <v>3</v>
      </c>
      <c r="AH860" s="1" t="s">
        <v>136</v>
      </c>
      <c r="AI860" s="1" t="s">
        <v>8202</v>
      </c>
      <c r="AJ860" s="1" t="s">
        <v>49</v>
      </c>
      <c r="AK860" s="51"/>
      <c r="AL860" s="1" t="s">
        <v>46</v>
      </c>
      <c r="AM860" s="52"/>
      <c r="AN860" s="45">
        <v>0.54263781249999998</v>
      </c>
      <c r="AO860" t="s">
        <v>43</v>
      </c>
      <c r="AP860" s="44" t="s">
        <v>8565</v>
      </c>
      <c r="AQ860" s="54" t="s">
        <v>66</v>
      </c>
    </row>
    <row r="861" spans="1:43" customFormat="1" ht="15" x14ac:dyDescent="0.25">
      <c r="A861" s="41">
        <v>2022</v>
      </c>
      <c r="B861" s="41">
        <v>9</v>
      </c>
      <c r="C861" t="s">
        <v>42</v>
      </c>
      <c r="D861" t="s">
        <v>8567</v>
      </c>
      <c r="E861" t="s">
        <v>8568</v>
      </c>
      <c r="F861" t="s">
        <v>43</v>
      </c>
      <c r="G861" t="s">
        <v>44</v>
      </c>
      <c r="H861" t="s">
        <v>58</v>
      </c>
      <c r="I861" t="s">
        <v>8203</v>
      </c>
      <c r="J861" t="s">
        <v>8204</v>
      </c>
      <c r="K861" t="s">
        <v>8205</v>
      </c>
      <c r="L861" t="s">
        <v>46</v>
      </c>
      <c r="M861" t="s">
        <v>8206</v>
      </c>
      <c r="N861" t="s">
        <v>8207</v>
      </c>
      <c r="O861" t="s">
        <v>62</v>
      </c>
      <c r="P861" t="s">
        <v>49</v>
      </c>
      <c r="Q861" t="s">
        <v>59</v>
      </c>
      <c r="R861" s="41"/>
      <c r="S861" t="s">
        <v>1517</v>
      </c>
      <c r="T861" t="s">
        <v>1518</v>
      </c>
      <c r="U861" t="s">
        <v>65</v>
      </c>
      <c r="V861" t="s">
        <v>84</v>
      </c>
      <c r="W861" t="s">
        <v>489</v>
      </c>
      <c r="X861" t="s">
        <v>147</v>
      </c>
      <c r="Z861" t="s">
        <v>52</v>
      </c>
      <c r="AA861" t="s">
        <v>64</v>
      </c>
      <c r="AC861" t="s">
        <v>70</v>
      </c>
      <c r="AD861" s="42"/>
      <c r="AE861" s="42">
        <v>44824</v>
      </c>
      <c r="AF861" s="50">
        <v>44825</v>
      </c>
      <c r="AG861" s="49">
        <v>1</v>
      </c>
      <c r="AH861" s="1" t="s">
        <v>136</v>
      </c>
      <c r="AI861" s="1" t="s">
        <v>8208</v>
      </c>
      <c r="AJ861" s="1" t="s">
        <v>49</v>
      </c>
      <c r="AK861" s="51"/>
      <c r="AL861" s="1" t="s">
        <v>46</v>
      </c>
      <c r="AM861" s="52"/>
      <c r="AN861" s="45">
        <v>0.55864579861111108</v>
      </c>
      <c r="AO861" t="s">
        <v>43</v>
      </c>
      <c r="AP861" s="44" t="s">
        <v>8567</v>
      </c>
      <c r="AQ861" s="54" t="s">
        <v>66</v>
      </c>
    </row>
    <row r="862" spans="1:43" customFormat="1" ht="15" x14ac:dyDescent="0.25">
      <c r="A862" s="41">
        <v>2022</v>
      </c>
      <c r="B862" s="41">
        <v>9</v>
      </c>
      <c r="C862" t="s">
        <v>42</v>
      </c>
      <c r="D862" t="s">
        <v>8569</v>
      </c>
      <c r="E862" t="s">
        <v>8570</v>
      </c>
      <c r="F862" t="s">
        <v>43</v>
      </c>
      <c r="G862" t="s">
        <v>44</v>
      </c>
      <c r="H862" t="s">
        <v>58</v>
      </c>
      <c r="I862" t="s">
        <v>8209</v>
      </c>
      <c r="J862" t="s">
        <v>8210</v>
      </c>
      <c r="K862" t="s">
        <v>8211</v>
      </c>
      <c r="L862" t="s">
        <v>46</v>
      </c>
      <c r="M862" t="s">
        <v>8212</v>
      </c>
      <c r="N862" t="s">
        <v>8213</v>
      </c>
      <c r="O862" t="s">
        <v>62</v>
      </c>
      <c r="P862" t="s">
        <v>65</v>
      </c>
      <c r="Q862" t="s">
        <v>8214</v>
      </c>
      <c r="R862" s="41">
        <v>41</v>
      </c>
      <c r="S862" t="s">
        <v>1527</v>
      </c>
      <c r="T862" t="s">
        <v>87</v>
      </c>
      <c r="U862" t="s">
        <v>49</v>
      </c>
      <c r="V862" t="s">
        <v>92</v>
      </c>
      <c r="X862" t="s">
        <v>93</v>
      </c>
      <c r="Z862" t="s">
        <v>52</v>
      </c>
      <c r="AA862" t="s">
        <v>64</v>
      </c>
      <c r="AC862" t="s">
        <v>54</v>
      </c>
      <c r="AD862" s="42">
        <v>44854</v>
      </c>
      <c r="AE862" s="42">
        <v>44824</v>
      </c>
      <c r="AF862" s="50">
        <v>44832</v>
      </c>
      <c r="AG862" s="49">
        <v>6</v>
      </c>
      <c r="AH862" s="1" t="s">
        <v>136</v>
      </c>
      <c r="AI862" s="1" t="s">
        <v>8215</v>
      </c>
      <c r="AJ862" s="1" t="s">
        <v>65</v>
      </c>
      <c r="AK862" s="51">
        <v>44832</v>
      </c>
      <c r="AL862" s="1" t="s">
        <v>55</v>
      </c>
      <c r="AM862" s="52">
        <v>44825</v>
      </c>
      <c r="AN862" s="45">
        <v>0.59149922453703707</v>
      </c>
      <c r="AO862" t="s">
        <v>43</v>
      </c>
      <c r="AP862" s="44">
        <v>250</v>
      </c>
      <c r="AQ862" s="54" t="s">
        <v>66</v>
      </c>
    </row>
    <row r="863" spans="1:43" customFormat="1" ht="15" x14ac:dyDescent="0.25">
      <c r="A863" s="41">
        <v>2022</v>
      </c>
      <c r="B863" s="41">
        <v>9</v>
      </c>
      <c r="C863" t="s">
        <v>42</v>
      </c>
      <c r="D863" t="s">
        <v>8571</v>
      </c>
      <c r="E863" t="s">
        <v>8572</v>
      </c>
      <c r="F863" t="s">
        <v>43</v>
      </c>
      <c r="G863" t="s">
        <v>44</v>
      </c>
      <c r="H863" t="s">
        <v>58</v>
      </c>
      <c r="I863" t="s">
        <v>8216</v>
      </c>
      <c r="J863" t="s">
        <v>8217</v>
      </c>
      <c r="K863" t="s">
        <v>8218</v>
      </c>
      <c r="L863" t="s">
        <v>46</v>
      </c>
      <c r="M863" t="s">
        <v>8219</v>
      </c>
      <c r="N863" t="s">
        <v>8220</v>
      </c>
      <c r="O863" t="s">
        <v>62</v>
      </c>
      <c r="P863" t="s">
        <v>49</v>
      </c>
      <c r="Q863" t="s">
        <v>59</v>
      </c>
      <c r="R863" s="41"/>
      <c r="S863" t="s">
        <v>1517</v>
      </c>
      <c r="T863" t="s">
        <v>1518</v>
      </c>
      <c r="U863" t="s">
        <v>65</v>
      </c>
      <c r="V863" t="s">
        <v>90</v>
      </c>
      <c r="W863" t="s">
        <v>937</v>
      </c>
      <c r="X863" t="s">
        <v>938</v>
      </c>
      <c r="Y863" t="s">
        <v>7182</v>
      </c>
      <c r="Z863" t="s">
        <v>52</v>
      </c>
      <c r="AA863" t="s">
        <v>64</v>
      </c>
      <c r="AC863" t="s">
        <v>70</v>
      </c>
      <c r="AD863" s="42"/>
      <c r="AE863" s="42">
        <v>44824</v>
      </c>
      <c r="AF863" s="50">
        <v>44825</v>
      </c>
      <c r="AG863" s="49">
        <v>1</v>
      </c>
      <c r="AH863" s="1" t="s">
        <v>7183</v>
      </c>
      <c r="AI863" s="1" t="s">
        <v>8221</v>
      </c>
      <c r="AJ863" s="1" t="s">
        <v>49</v>
      </c>
      <c r="AK863" s="51"/>
      <c r="AL863" s="1" t="s">
        <v>46</v>
      </c>
      <c r="AM863" s="52"/>
      <c r="AN863" s="45">
        <v>0.61993738425925926</v>
      </c>
      <c r="AO863" t="s">
        <v>43</v>
      </c>
      <c r="AP863" s="44" t="s">
        <v>8571</v>
      </c>
      <c r="AQ863" s="54" t="s">
        <v>66</v>
      </c>
    </row>
    <row r="864" spans="1:43" customFormat="1" ht="15" x14ac:dyDescent="0.25">
      <c r="A864" s="41">
        <v>2022</v>
      </c>
      <c r="B864" s="41">
        <v>9</v>
      </c>
      <c r="C864" t="s">
        <v>42</v>
      </c>
      <c r="D864" t="s">
        <v>8573</v>
      </c>
      <c r="E864" t="s">
        <v>8574</v>
      </c>
      <c r="F864" t="s">
        <v>43</v>
      </c>
      <c r="G864" t="s">
        <v>44</v>
      </c>
      <c r="H864" t="s">
        <v>102</v>
      </c>
      <c r="I864" t="s">
        <v>8222</v>
      </c>
      <c r="J864" t="s">
        <v>8223</v>
      </c>
      <c r="K864" t="s">
        <v>8224</v>
      </c>
      <c r="L864" t="s">
        <v>46</v>
      </c>
      <c r="M864" t="s">
        <v>8225</v>
      </c>
      <c r="N864" t="s">
        <v>8226</v>
      </c>
      <c r="O864" t="s">
        <v>62</v>
      </c>
      <c r="P864" t="s">
        <v>49</v>
      </c>
      <c r="Q864" t="s">
        <v>59</v>
      </c>
      <c r="R864" s="41"/>
      <c r="S864" t="s">
        <v>1517</v>
      </c>
      <c r="T864" t="s">
        <v>1518</v>
      </c>
      <c r="U864" t="s">
        <v>65</v>
      </c>
      <c r="V864" t="s">
        <v>50</v>
      </c>
      <c r="W864" t="s">
        <v>8227</v>
      </c>
      <c r="X864" t="s">
        <v>5736</v>
      </c>
      <c r="Z864" t="s">
        <v>52</v>
      </c>
      <c r="AA864" t="s">
        <v>64</v>
      </c>
      <c r="AC864" t="s">
        <v>70</v>
      </c>
      <c r="AD864" s="42"/>
      <c r="AE864" s="42">
        <v>44824</v>
      </c>
      <c r="AF864" s="50">
        <v>44827</v>
      </c>
      <c r="AG864" s="49">
        <v>3</v>
      </c>
      <c r="AH864" s="1" t="s">
        <v>136</v>
      </c>
      <c r="AI864" s="1" t="s">
        <v>8228</v>
      </c>
      <c r="AJ864" s="1" t="s">
        <v>49</v>
      </c>
      <c r="AK864" s="51"/>
      <c r="AL864" s="1" t="s">
        <v>46</v>
      </c>
      <c r="AM864" s="52"/>
      <c r="AN864" s="45">
        <v>0.64611354166666668</v>
      </c>
      <c r="AO864" t="s">
        <v>43</v>
      </c>
      <c r="AP864" s="44" t="s">
        <v>8573</v>
      </c>
      <c r="AQ864" s="54" t="s">
        <v>66</v>
      </c>
    </row>
    <row r="865" spans="1:43" customFormat="1" ht="15" x14ac:dyDescent="0.25">
      <c r="A865" s="41">
        <v>2022</v>
      </c>
      <c r="B865" s="41">
        <v>9</v>
      </c>
      <c r="C865" t="s">
        <v>42</v>
      </c>
      <c r="D865" t="s">
        <v>8575</v>
      </c>
      <c r="E865" t="s">
        <v>8576</v>
      </c>
      <c r="F865" t="s">
        <v>43</v>
      </c>
      <c r="G865" t="s">
        <v>44</v>
      </c>
      <c r="H865" t="s">
        <v>58</v>
      </c>
      <c r="I865" t="s">
        <v>8229</v>
      </c>
      <c r="J865" t="s">
        <v>8230</v>
      </c>
      <c r="K865" t="s">
        <v>8231</v>
      </c>
      <c r="L865" t="s">
        <v>99</v>
      </c>
      <c r="M865" t="s">
        <v>8232</v>
      </c>
      <c r="N865" t="s">
        <v>8233</v>
      </c>
      <c r="O865" t="s">
        <v>62</v>
      </c>
      <c r="P865" t="s">
        <v>49</v>
      </c>
      <c r="Q865" t="s">
        <v>59</v>
      </c>
      <c r="R865" s="41"/>
      <c r="S865" t="s">
        <v>1517</v>
      </c>
      <c r="T865" t="s">
        <v>1518</v>
      </c>
      <c r="U865" t="s">
        <v>49</v>
      </c>
      <c r="V865" t="s">
        <v>50</v>
      </c>
      <c r="W865" t="s">
        <v>50</v>
      </c>
      <c r="X865" t="s">
        <v>50</v>
      </c>
      <c r="Z865" t="s">
        <v>52</v>
      </c>
      <c r="AA865" t="s">
        <v>64</v>
      </c>
      <c r="AC865" t="s">
        <v>70</v>
      </c>
      <c r="AD865" s="42"/>
      <c r="AE865" s="42">
        <v>44824</v>
      </c>
      <c r="AF865" s="50">
        <v>44827</v>
      </c>
      <c r="AG865" s="49">
        <v>3</v>
      </c>
      <c r="AH865" s="1" t="s">
        <v>136</v>
      </c>
      <c r="AI865" s="1" t="s">
        <v>8234</v>
      </c>
      <c r="AJ865" s="1" t="s">
        <v>49</v>
      </c>
      <c r="AK865" s="51"/>
      <c r="AL865" s="1" t="s">
        <v>46</v>
      </c>
      <c r="AM865" s="52"/>
      <c r="AN865" s="45">
        <v>0.67661365740740742</v>
      </c>
      <c r="AO865" t="s">
        <v>43</v>
      </c>
      <c r="AP865" s="44" t="s">
        <v>8575</v>
      </c>
      <c r="AQ865" s="54" t="s">
        <v>66</v>
      </c>
    </row>
    <row r="866" spans="1:43" customFormat="1" ht="15" x14ac:dyDescent="0.25">
      <c r="A866" s="41">
        <v>2022</v>
      </c>
      <c r="B866" s="41">
        <v>9</v>
      </c>
      <c r="C866" t="s">
        <v>42</v>
      </c>
      <c r="D866" t="s">
        <v>8577</v>
      </c>
      <c r="E866" t="s">
        <v>8578</v>
      </c>
      <c r="F866" t="s">
        <v>43</v>
      </c>
      <c r="G866" t="s">
        <v>44</v>
      </c>
      <c r="H866" t="s">
        <v>58</v>
      </c>
      <c r="I866" t="s">
        <v>8235</v>
      </c>
      <c r="J866" t="s">
        <v>8236</v>
      </c>
      <c r="K866" t="s">
        <v>8237</v>
      </c>
      <c r="L866" t="s">
        <v>46</v>
      </c>
      <c r="M866" t="s">
        <v>8238</v>
      </c>
      <c r="N866" t="s">
        <v>8239</v>
      </c>
      <c r="O866" t="s">
        <v>62</v>
      </c>
      <c r="P866" t="s">
        <v>49</v>
      </c>
      <c r="Q866" t="s">
        <v>59</v>
      </c>
      <c r="R866" s="41"/>
      <c r="S866" t="s">
        <v>1517</v>
      </c>
      <c r="T866" t="s">
        <v>1518</v>
      </c>
      <c r="U866" t="s">
        <v>65</v>
      </c>
      <c r="V866" t="s">
        <v>50</v>
      </c>
      <c r="W866" t="s">
        <v>747</v>
      </c>
      <c r="X866" t="s">
        <v>748</v>
      </c>
      <c r="Z866" t="s">
        <v>52</v>
      </c>
      <c r="AA866" t="s">
        <v>64</v>
      </c>
      <c r="AC866" t="s">
        <v>70</v>
      </c>
      <c r="AD866" s="42"/>
      <c r="AE866" s="42">
        <v>44824</v>
      </c>
      <c r="AF866" s="50">
        <v>44827</v>
      </c>
      <c r="AG866" s="49">
        <v>3</v>
      </c>
      <c r="AH866" s="1" t="s">
        <v>136</v>
      </c>
      <c r="AI866" s="1" t="s">
        <v>8240</v>
      </c>
      <c r="AJ866" s="1" t="s">
        <v>49</v>
      </c>
      <c r="AK866" s="51"/>
      <c r="AL866" s="1" t="s">
        <v>46</v>
      </c>
      <c r="AM866" s="52"/>
      <c r="AN866" s="45">
        <v>0.68592665509259254</v>
      </c>
      <c r="AO866" t="s">
        <v>43</v>
      </c>
      <c r="AP866" s="44" t="s">
        <v>8577</v>
      </c>
      <c r="AQ866" s="54" t="s">
        <v>66</v>
      </c>
    </row>
    <row r="867" spans="1:43" customFormat="1" ht="15" x14ac:dyDescent="0.25">
      <c r="A867" s="41">
        <v>2022</v>
      </c>
      <c r="B867" s="41">
        <v>9</v>
      </c>
      <c r="C867" t="s">
        <v>42</v>
      </c>
      <c r="D867" t="s">
        <v>8579</v>
      </c>
      <c r="E867" t="s">
        <v>8580</v>
      </c>
      <c r="F867" t="s">
        <v>43</v>
      </c>
      <c r="G867" t="s">
        <v>44</v>
      </c>
      <c r="H867" t="s">
        <v>58</v>
      </c>
      <c r="I867" t="s">
        <v>8241</v>
      </c>
      <c r="J867" t="s">
        <v>8242</v>
      </c>
      <c r="K867" t="s">
        <v>8243</v>
      </c>
      <c r="L867" t="s">
        <v>46</v>
      </c>
      <c r="M867" t="s">
        <v>8244</v>
      </c>
      <c r="N867" t="s">
        <v>8245</v>
      </c>
      <c r="O867" t="s">
        <v>62</v>
      </c>
      <c r="P867" t="s">
        <v>49</v>
      </c>
      <c r="Q867" t="s">
        <v>59</v>
      </c>
      <c r="R867" s="41"/>
      <c r="S867" t="s">
        <v>1517</v>
      </c>
      <c r="T867" t="s">
        <v>1518</v>
      </c>
      <c r="U867" t="s">
        <v>65</v>
      </c>
      <c r="V867" t="s">
        <v>50</v>
      </c>
      <c r="W867" t="s">
        <v>8246</v>
      </c>
      <c r="X867" t="s">
        <v>50</v>
      </c>
      <c r="Z867" t="s">
        <v>52</v>
      </c>
      <c r="AA867" t="s">
        <v>64</v>
      </c>
      <c r="AC867" t="s">
        <v>70</v>
      </c>
      <c r="AD867" s="42"/>
      <c r="AE867" s="42">
        <v>44824</v>
      </c>
      <c r="AF867" s="50">
        <v>44831</v>
      </c>
      <c r="AG867" s="49">
        <v>5</v>
      </c>
      <c r="AH867" s="1" t="s">
        <v>8247</v>
      </c>
      <c r="AI867" s="1" t="s">
        <v>8248</v>
      </c>
      <c r="AJ867" s="1" t="s">
        <v>49</v>
      </c>
      <c r="AK867" s="51"/>
      <c r="AL867" s="1" t="s">
        <v>46</v>
      </c>
      <c r="AM867" s="52"/>
      <c r="AN867" s="45">
        <v>0.86634846064814819</v>
      </c>
      <c r="AO867" t="s">
        <v>43</v>
      </c>
      <c r="AP867" s="44" t="s">
        <v>8579</v>
      </c>
      <c r="AQ867" s="54" t="s">
        <v>66</v>
      </c>
    </row>
    <row r="868" spans="1:43" customFormat="1" ht="15" x14ac:dyDescent="0.25">
      <c r="A868" s="41">
        <v>2022</v>
      </c>
      <c r="B868" s="41">
        <v>9</v>
      </c>
      <c r="C868" t="s">
        <v>42</v>
      </c>
      <c r="D868" t="s">
        <v>8581</v>
      </c>
      <c r="E868" t="s">
        <v>8582</v>
      </c>
      <c r="F868" t="s">
        <v>43</v>
      </c>
      <c r="G868" t="s">
        <v>44</v>
      </c>
      <c r="H868" t="s">
        <v>58</v>
      </c>
      <c r="I868" t="s">
        <v>7733</v>
      </c>
      <c r="J868" t="s">
        <v>7734</v>
      </c>
      <c r="K868" t="s">
        <v>7735</v>
      </c>
      <c r="L868" t="s">
        <v>46</v>
      </c>
      <c r="M868" t="s">
        <v>7736</v>
      </c>
      <c r="N868" t="s">
        <v>7737</v>
      </c>
      <c r="O868" t="s">
        <v>62</v>
      </c>
      <c r="P868" t="s">
        <v>49</v>
      </c>
      <c r="Q868" t="s">
        <v>59</v>
      </c>
      <c r="R868" s="41"/>
      <c r="S868" t="s">
        <v>1517</v>
      </c>
      <c r="T868" t="s">
        <v>1518</v>
      </c>
      <c r="U868" t="s">
        <v>49</v>
      </c>
      <c r="V868" t="s">
        <v>72</v>
      </c>
      <c r="W868" t="s">
        <v>7738</v>
      </c>
      <c r="X868" t="s">
        <v>7739</v>
      </c>
      <c r="Z868" t="s">
        <v>52</v>
      </c>
      <c r="AD868" s="42"/>
      <c r="AE868" s="42">
        <v>44823</v>
      </c>
      <c r="AF868" s="59">
        <v>44839</v>
      </c>
      <c r="AG868" s="60">
        <v>11</v>
      </c>
      <c r="AH868" s="1" t="s">
        <v>7740</v>
      </c>
      <c r="AI868" s="61" t="s">
        <v>9184</v>
      </c>
      <c r="AJ868" s="61" t="s">
        <v>49</v>
      </c>
      <c r="AK868" s="51"/>
      <c r="AL868" s="1" t="s">
        <v>46</v>
      </c>
      <c r="AM868" s="50"/>
      <c r="AN868" s="45">
        <v>0.56537491898148151</v>
      </c>
      <c r="AO868" t="s">
        <v>43</v>
      </c>
      <c r="AP868" s="44">
        <v>237285</v>
      </c>
      <c r="AQ868" s="44" t="s">
        <v>66</v>
      </c>
    </row>
    <row r="869" spans="1:43" customFormat="1" ht="15" x14ac:dyDescent="0.25">
      <c r="A869" s="41">
        <v>2022</v>
      </c>
      <c r="B869" s="41">
        <v>9</v>
      </c>
      <c r="C869" t="s">
        <v>42</v>
      </c>
      <c r="D869" t="s">
        <v>8583</v>
      </c>
      <c r="E869" t="s">
        <v>8584</v>
      </c>
      <c r="F869" t="s">
        <v>43</v>
      </c>
      <c r="G869" t="s">
        <v>44</v>
      </c>
      <c r="H869" t="s">
        <v>58</v>
      </c>
      <c r="I869" t="s">
        <v>7741</v>
      </c>
      <c r="J869" t="s">
        <v>7742</v>
      </c>
      <c r="K869" t="s">
        <v>7743</v>
      </c>
      <c r="L869" t="s">
        <v>46</v>
      </c>
      <c r="M869" t="s">
        <v>7744</v>
      </c>
      <c r="N869" t="s">
        <v>7745</v>
      </c>
      <c r="O869" t="s">
        <v>62</v>
      </c>
      <c r="P869" t="s">
        <v>49</v>
      </c>
      <c r="Q869" t="s">
        <v>59</v>
      </c>
      <c r="R869" s="41"/>
      <c r="S869" t="s">
        <v>1517</v>
      </c>
      <c r="T869" t="s">
        <v>1518</v>
      </c>
      <c r="U869" t="s">
        <v>65</v>
      </c>
      <c r="V869" t="s">
        <v>81</v>
      </c>
      <c r="W869" t="s">
        <v>7746</v>
      </c>
      <c r="X869" t="s">
        <v>7746</v>
      </c>
      <c r="Y869" t="s">
        <v>60</v>
      </c>
      <c r="Z869" t="s">
        <v>52</v>
      </c>
      <c r="AA869" t="s">
        <v>64</v>
      </c>
      <c r="AC869" t="s">
        <v>54</v>
      </c>
      <c r="AD869" s="42"/>
      <c r="AE869" s="42">
        <v>44823</v>
      </c>
      <c r="AF869" s="59">
        <v>44837</v>
      </c>
      <c r="AG869" s="60">
        <v>9</v>
      </c>
      <c r="AH869" s="1" t="s">
        <v>7747</v>
      </c>
      <c r="AI869" s="61" t="s">
        <v>9185</v>
      </c>
      <c r="AJ869" s="61" t="s">
        <v>65</v>
      </c>
      <c r="AK869" s="51"/>
      <c r="AL869" s="1" t="s">
        <v>55</v>
      </c>
      <c r="AM869" s="50">
        <v>44827</v>
      </c>
      <c r="AN869" s="45">
        <v>0.60538495370370371</v>
      </c>
      <c r="AO869" t="s">
        <v>43</v>
      </c>
      <c r="AP869" s="44">
        <v>184</v>
      </c>
      <c r="AQ869" s="44" t="s">
        <v>66</v>
      </c>
    </row>
    <row r="870" spans="1:43" customFormat="1" ht="15" x14ac:dyDescent="0.25">
      <c r="A870" s="41">
        <v>2022</v>
      </c>
      <c r="B870" s="41">
        <v>9</v>
      </c>
      <c r="C870" t="s">
        <v>42</v>
      </c>
      <c r="D870" t="s">
        <v>8585</v>
      </c>
      <c r="E870" t="s">
        <v>8586</v>
      </c>
      <c r="F870" t="s">
        <v>43</v>
      </c>
      <c r="G870" t="s">
        <v>44</v>
      </c>
      <c r="H870" t="s">
        <v>58</v>
      </c>
      <c r="I870" t="s">
        <v>7727</v>
      </c>
      <c r="J870" t="s">
        <v>7728</v>
      </c>
      <c r="K870" t="s">
        <v>7729</v>
      </c>
      <c r="L870" t="s">
        <v>46</v>
      </c>
      <c r="M870" t="s">
        <v>7730</v>
      </c>
      <c r="N870" t="s">
        <v>7731</v>
      </c>
      <c r="O870" t="s">
        <v>62</v>
      </c>
      <c r="P870" t="s">
        <v>49</v>
      </c>
      <c r="Q870" t="s">
        <v>59</v>
      </c>
      <c r="R870" s="41"/>
      <c r="S870" t="s">
        <v>1517</v>
      </c>
      <c r="T870" t="s">
        <v>1518</v>
      </c>
      <c r="U870" t="s">
        <v>49</v>
      </c>
      <c r="V870" t="s">
        <v>72</v>
      </c>
      <c r="X870" t="s">
        <v>6602</v>
      </c>
      <c r="Z870" t="s">
        <v>52</v>
      </c>
      <c r="AD870" s="42"/>
      <c r="AE870" s="42">
        <v>44822</v>
      </c>
      <c r="AF870" s="59">
        <v>44839</v>
      </c>
      <c r="AG870" s="60">
        <v>11</v>
      </c>
      <c r="AH870" s="1" t="s">
        <v>7732</v>
      </c>
      <c r="AI870" s="61" t="s">
        <v>9183</v>
      </c>
      <c r="AJ870" s="61" t="s">
        <v>49</v>
      </c>
      <c r="AK870" s="51"/>
      <c r="AL870" s="1" t="s">
        <v>46</v>
      </c>
      <c r="AM870" s="50"/>
      <c r="AN870" s="45">
        <v>6.9297418981481479E-2</v>
      </c>
      <c r="AO870" t="s">
        <v>43</v>
      </c>
      <c r="AP870" s="44">
        <v>237278</v>
      </c>
      <c r="AQ870" s="44" t="s">
        <v>66</v>
      </c>
    </row>
    <row r="871" spans="1:43" customFormat="1" ht="15" x14ac:dyDescent="0.25">
      <c r="A871" s="41">
        <v>2022</v>
      </c>
      <c r="B871" s="41">
        <v>9</v>
      </c>
      <c r="C871" t="s">
        <v>42</v>
      </c>
      <c r="D871" t="s">
        <v>8587</v>
      </c>
      <c r="E871" t="s">
        <v>8588</v>
      </c>
      <c r="F871" t="s">
        <v>43</v>
      </c>
      <c r="G871" t="s">
        <v>44</v>
      </c>
      <c r="H871" t="s">
        <v>58</v>
      </c>
      <c r="I871" t="s">
        <v>7713</v>
      </c>
      <c r="J871" t="s">
        <v>7714</v>
      </c>
      <c r="K871" t="s">
        <v>7715</v>
      </c>
      <c r="L871" t="s">
        <v>46</v>
      </c>
      <c r="M871" t="s">
        <v>7716</v>
      </c>
      <c r="N871" t="s">
        <v>7717</v>
      </c>
      <c r="O871" t="s">
        <v>62</v>
      </c>
      <c r="P871" t="s">
        <v>49</v>
      </c>
      <c r="Q871" t="s">
        <v>59</v>
      </c>
      <c r="R871" s="41"/>
      <c r="S871" t="s">
        <v>1517</v>
      </c>
      <c r="T871" t="s">
        <v>1518</v>
      </c>
      <c r="U871" t="s">
        <v>65</v>
      </c>
      <c r="V871" t="s">
        <v>72</v>
      </c>
      <c r="X871" t="s">
        <v>111</v>
      </c>
      <c r="Z871" t="s">
        <v>52</v>
      </c>
      <c r="AD871" s="42"/>
      <c r="AE871" s="42">
        <v>44821</v>
      </c>
      <c r="AF871" s="59">
        <v>44839</v>
      </c>
      <c r="AG871" s="60">
        <v>11</v>
      </c>
      <c r="AH871" s="1" t="s">
        <v>7718</v>
      </c>
      <c r="AI871" s="61" t="s">
        <v>9180</v>
      </c>
      <c r="AJ871" s="61" t="s">
        <v>49</v>
      </c>
      <c r="AK871" s="51"/>
      <c r="AL871" s="1" t="s">
        <v>46</v>
      </c>
      <c r="AM871" s="50"/>
      <c r="AN871" s="45">
        <v>0.97726003472222223</v>
      </c>
      <c r="AO871" t="s">
        <v>43</v>
      </c>
      <c r="AP871" s="44">
        <v>237269</v>
      </c>
      <c r="AQ871" s="44" t="s">
        <v>66</v>
      </c>
    </row>
    <row r="872" spans="1:43" customFormat="1" ht="15" x14ac:dyDescent="0.25">
      <c r="A872" s="41">
        <v>2022</v>
      </c>
      <c r="B872" s="41">
        <v>9</v>
      </c>
      <c r="C872" t="s">
        <v>42</v>
      </c>
      <c r="D872" t="s">
        <v>8589</v>
      </c>
      <c r="E872" t="s">
        <v>8590</v>
      </c>
      <c r="F872" t="s">
        <v>43</v>
      </c>
      <c r="G872" t="s">
        <v>44</v>
      </c>
      <c r="H872" t="s">
        <v>58</v>
      </c>
      <c r="I872" t="s">
        <v>7719</v>
      </c>
      <c r="J872" t="s">
        <v>7720</v>
      </c>
      <c r="K872" t="s">
        <v>7721</v>
      </c>
      <c r="L872" t="s">
        <v>99</v>
      </c>
      <c r="M872" t="s">
        <v>7722</v>
      </c>
      <c r="N872" t="s">
        <v>7723</v>
      </c>
      <c r="O872" t="s">
        <v>62</v>
      </c>
      <c r="P872" t="s">
        <v>49</v>
      </c>
      <c r="Q872" t="s">
        <v>7724</v>
      </c>
      <c r="R872" s="41">
        <v>69</v>
      </c>
      <c r="S872" t="s">
        <v>1517</v>
      </c>
      <c r="T872" t="s">
        <v>1518</v>
      </c>
      <c r="U872" t="s">
        <v>49</v>
      </c>
      <c r="V872" t="s">
        <v>81</v>
      </c>
      <c r="X872" t="s">
        <v>2430</v>
      </c>
      <c r="Y872" t="s">
        <v>60</v>
      </c>
      <c r="Z872" t="s">
        <v>52</v>
      </c>
      <c r="AA872" t="s">
        <v>64</v>
      </c>
      <c r="AC872" t="s">
        <v>54</v>
      </c>
      <c r="AD872" s="42"/>
      <c r="AE872" s="42">
        <v>44821</v>
      </c>
      <c r="AF872" s="59">
        <v>44837</v>
      </c>
      <c r="AG872" s="60">
        <v>9</v>
      </c>
      <c r="AH872" s="1" t="s">
        <v>7725</v>
      </c>
      <c r="AI872" s="61" t="s">
        <v>9181</v>
      </c>
      <c r="AJ872" s="61" t="s">
        <v>65</v>
      </c>
      <c r="AK872" s="51"/>
      <c r="AL872" s="1" t="s">
        <v>55</v>
      </c>
      <c r="AM872" s="50">
        <v>44827</v>
      </c>
      <c r="AN872" s="45">
        <v>8.5259872685185187E-2</v>
      </c>
      <c r="AO872" t="s">
        <v>43</v>
      </c>
      <c r="AP872" s="44">
        <v>180</v>
      </c>
      <c r="AQ872" s="44" t="s">
        <v>66</v>
      </c>
    </row>
    <row r="873" spans="1:43" customFormat="1" ht="15" x14ac:dyDescent="0.25">
      <c r="A873" s="41">
        <v>2022</v>
      </c>
      <c r="B873" s="41">
        <v>9</v>
      </c>
      <c r="C873" t="s">
        <v>42</v>
      </c>
      <c r="D873" t="s">
        <v>8591</v>
      </c>
      <c r="E873" t="s">
        <v>8592</v>
      </c>
      <c r="F873" t="s">
        <v>43</v>
      </c>
      <c r="G873" t="s">
        <v>44</v>
      </c>
      <c r="H873" t="s">
        <v>58</v>
      </c>
      <c r="I873" t="s">
        <v>2856</v>
      </c>
      <c r="J873" t="s">
        <v>2857</v>
      </c>
      <c r="K873" t="s">
        <v>2858</v>
      </c>
      <c r="L873" t="s">
        <v>46</v>
      </c>
      <c r="M873" t="s">
        <v>2859</v>
      </c>
      <c r="N873" t="s">
        <v>2860</v>
      </c>
      <c r="O873" t="s">
        <v>62</v>
      </c>
      <c r="P873" t="s">
        <v>49</v>
      </c>
      <c r="Q873" t="s">
        <v>59</v>
      </c>
      <c r="R873" s="41"/>
      <c r="S873" t="s">
        <v>1517</v>
      </c>
      <c r="T873" t="s">
        <v>91</v>
      </c>
      <c r="U873" t="s">
        <v>65</v>
      </c>
      <c r="V873" t="s">
        <v>72</v>
      </c>
      <c r="W873" t="s">
        <v>112</v>
      </c>
      <c r="X873" t="s">
        <v>111</v>
      </c>
      <c r="Z873" t="s">
        <v>52</v>
      </c>
      <c r="AD873" s="42"/>
      <c r="AE873" s="42">
        <v>44821</v>
      </c>
      <c r="AF873" s="59">
        <v>44839</v>
      </c>
      <c r="AG873" s="60">
        <v>11</v>
      </c>
      <c r="AH873" s="1" t="s">
        <v>7726</v>
      </c>
      <c r="AI873" s="61" t="s">
        <v>9182</v>
      </c>
      <c r="AJ873" s="61" t="s">
        <v>49</v>
      </c>
      <c r="AK873" s="51"/>
      <c r="AL873" s="1" t="s">
        <v>46</v>
      </c>
      <c r="AM873" s="50"/>
      <c r="AN873" s="45">
        <v>0.41696443287037038</v>
      </c>
      <c r="AO873" t="s">
        <v>43</v>
      </c>
      <c r="AP873" s="44">
        <v>237273</v>
      </c>
      <c r="AQ873" s="44" t="s">
        <v>66</v>
      </c>
    </row>
    <row r="874" spans="1:43" customFormat="1" ht="15" x14ac:dyDescent="0.25">
      <c r="A874" s="41">
        <v>2022</v>
      </c>
      <c r="B874" s="41">
        <v>9</v>
      </c>
      <c r="C874" t="s">
        <v>42</v>
      </c>
      <c r="D874" t="s">
        <v>8593</v>
      </c>
      <c r="E874" t="s">
        <v>8594</v>
      </c>
      <c r="F874" t="s">
        <v>43</v>
      </c>
      <c r="G874" t="s">
        <v>44</v>
      </c>
      <c r="H874" t="s">
        <v>58</v>
      </c>
      <c r="I874" t="s">
        <v>7669</v>
      </c>
      <c r="J874" t="s">
        <v>7670</v>
      </c>
      <c r="K874" t="s">
        <v>7671</v>
      </c>
      <c r="L874" t="s">
        <v>46</v>
      </c>
      <c r="M874" t="s">
        <v>7672</v>
      </c>
      <c r="N874" t="s">
        <v>7673</v>
      </c>
      <c r="O874" t="s">
        <v>62</v>
      </c>
      <c r="P874" t="s">
        <v>49</v>
      </c>
      <c r="Q874" t="s">
        <v>59</v>
      </c>
      <c r="R874" s="41"/>
      <c r="S874" t="s">
        <v>1517</v>
      </c>
      <c r="T874" t="s">
        <v>91</v>
      </c>
      <c r="U874" t="s">
        <v>65</v>
      </c>
      <c r="V874" t="s">
        <v>72</v>
      </c>
      <c r="W874" t="s">
        <v>112</v>
      </c>
      <c r="X874" t="s">
        <v>117</v>
      </c>
      <c r="Z874" t="s">
        <v>52</v>
      </c>
      <c r="AD874" s="42"/>
      <c r="AE874" s="42">
        <v>44820</v>
      </c>
      <c r="AF874" s="59">
        <v>44838</v>
      </c>
      <c r="AG874" s="60">
        <v>10</v>
      </c>
      <c r="AH874" s="1" t="s">
        <v>7674</v>
      </c>
      <c r="AI874" s="61" t="s">
        <v>9172</v>
      </c>
      <c r="AJ874" s="61" t="s">
        <v>49</v>
      </c>
      <c r="AK874" s="51"/>
      <c r="AL874" s="1" t="s">
        <v>46</v>
      </c>
      <c r="AM874" s="50"/>
      <c r="AN874" s="45">
        <v>0.90874282407407403</v>
      </c>
      <c r="AO874" t="s">
        <v>43</v>
      </c>
      <c r="AP874" s="44">
        <v>237236</v>
      </c>
      <c r="AQ874" s="44" t="s">
        <v>66</v>
      </c>
    </row>
    <row r="875" spans="1:43" customFormat="1" ht="15" x14ac:dyDescent="0.25">
      <c r="A875" s="41">
        <v>2022</v>
      </c>
      <c r="B875" s="41">
        <v>9</v>
      </c>
      <c r="C875" t="s">
        <v>42</v>
      </c>
      <c r="D875" t="s">
        <v>8595</v>
      </c>
      <c r="E875" t="s">
        <v>8596</v>
      </c>
      <c r="F875" t="s">
        <v>43</v>
      </c>
      <c r="G875" t="s">
        <v>44</v>
      </c>
      <c r="H875" t="s">
        <v>58</v>
      </c>
      <c r="I875" t="s">
        <v>7675</v>
      </c>
      <c r="J875" t="s">
        <v>7676</v>
      </c>
      <c r="K875" t="s">
        <v>7677</v>
      </c>
      <c r="L875" t="s">
        <v>46</v>
      </c>
      <c r="M875" t="s">
        <v>7678</v>
      </c>
      <c r="N875" t="s">
        <v>7679</v>
      </c>
      <c r="O875" t="s">
        <v>62</v>
      </c>
      <c r="P875" t="s">
        <v>49</v>
      </c>
      <c r="Q875" t="s">
        <v>59</v>
      </c>
      <c r="R875" s="41"/>
      <c r="S875" t="s">
        <v>1517</v>
      </c>
      <c r="T875" t="s">
        <v>1518</v>
      </c>
      <c r="U875" t="s">
        <v>65</v>
      </c>
      <c r="V875" t="s">
        <v>72</v>
      </c>
      <c r="W875" t="s">
        <v>2488</v>
      </c>
      <c r="X875" t="s">
        <v>2489</v>
      </c>
      <c r="Z875" t="s">
        <v>52</v>
      </c>
      <c r="AD875" s="42"/>
      <c r="AE875" s="42">
        <v>44820</v>
      </c>
      <c r="AF875" s="59">
        <v>44838</v>
      </c>
      <c r="AG875" s="60">
        <v>10</v>
      </c>
      <c r="AH875" s="1" t="s">
        <v>7680</v>
      </c>
      <c r="AI875" s="61" t="s">
        <v>9173</v>
      </c>
      <c r="AJ875" s="61" t="s">
        <v>49</v>
      </c>
      <c r="AK875" s="51"/>
      <c r="AL875" s="1" t="s">
        <v>46</v>
      </c>
      <c r="AM875" s="50"/>
      <c r="AN875" s="45">
        <v>0.96819336805555556</v>
      </c>
      <c r="AO875" t="s">
        <v>43</v>
      </c>
      <c r="AP875" s="44">
        <v>237239</v>
      </c>
      <c r="AQ875" s="44" t="s">
        <v>66</v>
      </c>
    </row>
    <row r="876" spans="1:43" customFormat="1" ht="15" x14ac:dyDescent="0.25">
      <c r="A876" s="41">
        <v>2022</v>
      </c>
      <c r="B876" s="41">
        <v>9</v>
      </c>
      <c r="C876" t="s">
        <v>42</v>
      </c>
      <c r="D876" t="s">
        <v>8597</v>
      </c>
      <c r="E876" t="s">
        <v>8598</v>
      </c>
      <c r="F876" t="s">
        <v>43</v>
      </c>
      <c r="G876" t="s">
        <v>44</v>
      </c>
      <c r="H876" t="s">
        <v>58</v>
      </c>
      <c r="I876" t="s">
        <v>5776</v>
      </c>
      <c r="J876" t="s">
        <v>7681</v>
      </c>
      <c r="K876" t="s">
        <v>7682</v>
      </c>
      <c r="L876" t="s">
        <v>46</v>
      </c>
      <c r="M876" t="s">
        <v>5779</v>
      </c>
      <c r="N876" t="s">
        <v>5780</v>
      </c>
      <c r="O876" t="s">
        <v>62</v>
      </c>
      <c r="P876" t="s">
        <v>49</v>
      </c>
      <c r="Q876" t="s">
        <v>59</v>
      </c>
      <c r="R876" s="41"/>
      <c r="S876" t="s">
        <v>1517</v>
      </c>
      <c r="T876" t="s">
        <v>1518</v>
      </c>
      <c r="U876" t="s">
        <v>65</v>
      </c>
      <c r="V876" t="s">
        <v>72</v>
      </c>
      <c r="W876" t="s">
        <v>7683</v>
      </c>
      <c r="X876" t="s">
        <v>119</v>
      </c>
      <c r="Z876" t="s">
        <v>52</v>
      </c>
      <c r="AD876" s="42"/>
      <c r="AE876" s="42">
        <v>44820</v>
      </c>
      <c r="AF876" s="59">
        <v>44838</v>
      </c>
      <c r="AG876" s="60">
        <v>10</v>
      </c>
      <c r="AH876" s="1" t="s">
        <v>7684</v>
      </c>
      <c r="AI876" s="61" t="s">
        <v>9174</v>
      </c>
      <c r="AJ876" s="61" t="s">
        <v>49</v>
      </c>
      <c r="AK876" s="51"/>
      <c r="AL876" s="1" t="s">
        <v>46</v>
      </c>
      <c r="AM876" s="50"/>
      <c r="AN876" s="45">
        <v>0.97967997685185182</v>
      </c>
      <c r="AO876" t="s">
        <v>43</v>
      </c>
      <c r="AP876" s="44">
        <v>237240</v>
      </c>
      <c r="AQ876" s="44" t="s">
        <v>66</v>
      </c>
    </row>
    <row r="877" spans="1:43" customFormat="1" ht="15" x14ac:dyDescent="0.25">
      <c r="A877" s="41">
        <v>2022</v>
      </c>
      <c r="B877" s="41">
        <v>9</v>
      </c>
      <c r="C877" t="s">
        <v>42</v>
      </c>
      <c r="D877" t="s">
        <v>8599</v>
      </c>
      <c r="E877" t="s">
        <v>8600</v>
      </c>
      <c r="F877" t="s">
        <v>43</v>
      </c>
      <c r="G877" t="s">
        <v>44</v>
      </c>
      <c r="H877" t="s">
        <v>58</v>
      </c>
      <c r="I877" t="s">
        <v>7685</v>
      </c>
      <c r="J877" t="s">
        <v>7686</v>
      </c>
      <c r="K877" t="s">
        <v>7687</v>
      </c>
      <c r="L877" t="s">
        <v>46</v>
      </c>
      <c r="M877" t="s">
        <v>7688</v>
      </c>
      <c r="N877" t="s">
        <v>7689</v>
      </c>
      <c r="O877" t="s">
        <v>62</v>
      </c>
      <c r="P877" t="s">
        <v>49</v>
      </c>
      <c r="Q877" t="s">
        <v>59</v>
      </c>
      <c r="R877" s="41"/>
      <c r="S877" t="s">
        <v>1517</v>
      </c>
      <c r="T877" t="s">
        <v>1518</v>
      </c>
      <c r="U877" t="s">
        <v>49</v>
      </c>
      <c r="V877" t="s">
        <v>72</v>
      </c>
      <c r="W877" t="s">
        <v>111</v>
      </c>
      <c r="X877" t="s">
        <v>111</v>
      </c>
      <c r="Z877" t="s">
        <v>52</v>
      </c>
      <c r="AD877" s="42"/>
      <c r="AE877" s="42">
        <v>44820</v>
      </c>
      <c r="AF877" s="59">
        <v>44838</v>
      </c>
      <c r="AG877" s="60">
        <v>10</v>
      </c>
      <c r="AH877" s="1" t="s">
        <v>7690</v>
      </c>
      <c r="AI877" s="61" t="s">
        <v>9175</v>
      </c>
      <c r="AJ877" s="61" t="s">
        <v>49</v>
      </c>
      <c r="AK877" s="51"/>
      <c r="AL877" s="1" t="s">
        <v>46</v>
      </c>
      <c r="AM877" s="50"/>
      <c r="AN877" s="45">
        <v>4.69565625E-2</v>
      </c>
      <c r="AO877" t="s">
        <v>43</v>
      </c>
      <c r="AP877" s="44">
        <v>237247</v>
      </c>
      <c r="AQ877" s="44" t="s">
        <v>66</v>
      </c>
    </row>
    <row r="878" spans="1:43" customFormat="1" ht="15" x14ac:dyDescent="0.25">
      <c r="A878" s="41">
        <v>2022</v>
      </c>
      <c r="B878" s="41">
        <v>9</v>
      </c>
      <c r="C878" t="s">
        <v>42</v>
      </c>
      <c r="D878" t="s">
        <v>8601</v>
      </c>
      <c r="E878" t="s">
        <v>8602</v>
      </c>
      <c r="F878" t="s">
        <v>43</v>
      </c>
      <c r="G878" t="s">
        <v>44</v>
      </c>
      <c r="H878" t="s">
        <v>58</v>
      </c>
      <c r="I878" t="s">
        <v>7691</v>
      </c>
      <c r="J878" t="s">
        <v>7692</v>
      </c>
      <c r="K878" t="s">
        <v>7693</v>
      </c>
      <c r="L878" t="s">
        <v>46</v>
      </c>
      <c r="M878" t="s">
        <v>7694</v>
      </c>
      <c r="N878" t="s">
        <v>7695</v>
      </c>
      <c r="O878" t="s">
        <v>62</v>
      </c>
      <c r="P878" t="s">
        <v>49</v>
      </c>
      <c r="Q878" t="s">
        <v>59</v>
      </c>
      <c r="R878" s="41"/>
      <c r="S878" t="s">
        <v>1517</v>
      </c>
      <c r="T878" t="s">
        <v>1518</v>
      </c>
      <c r="U878" t="s">
        <v>65</v>
      </c>
      <c r="V878" t="s">
        <v>72</v>
      </c>
      <c r="W878" t="s">
        <v>130</v>
      </c>
      <c r="X878" t="s">
        <v>130</v>
      </c>
      <c r="Z878" t="s">
        <v>52</v>
      </c>
      <c r="AD878" s="42"/>
      <c r="AE878" s="42">
        <v>44820</v>
      </c>
      <c r="AF878" s="59">
        <v>44839</v>
      </c>
      <c r="AG878" s="60">
        <v>11</v>
      </c>
      <c r="AH878" s="1" t="s">
        <v>7696</v>
      </c>
      <c r="AI878" s="61" t="s">
        <v>9176</v>
      </c>
      <c r="AJ878" s="61" t="s">
        <v>49</v>
      </c>
      <c r="AK878" s="51"/>
      <c r="AL878" s="1" t="s">
        <v>46</v>
      </c>
      <c r="AM878" s="50"/>
      <c r="AN878" s="45">
        <v>0.42883402777777779</v>
      </c>
      <c r="AO878" t="s">
        <v>43</v>
      </c>
      <c r="AP878" s="44">
        <v>237255</v>
      </c>
      <c r="AQ878" s="44" t="s">
        <v>66</v>
      </c>
    </row>
    <row r="879" spans="1:43" customFormat="1" ht="15" x14ac:dyDescent="0.25">
      <c r="A879" s="41">
        <v>2022</v>
      </c>
      <c r="B879" s="41">
        <v>9</v>
      </c>
      <c r="C879" t="s">
        <v>42</v>
      </c>
      <c r="D879" t="s">
        <v>8603</v>
      </c>
      <c r="E879" t="s">
        <v>8604</v>
      </c>
      <c r="F879" t="s">
        <v>43</v>
      </c>
      <c r="G879" t="s">
        <v>44</v>
      </c>
      <c r="H879" t="s">
        <v>58</v>
      </c>
      <c r="I879" t="s">
        <v>7697</v>
      </c>
      <c r="J879" t="s">
        <v>7698</v>
      </c>
      <c r="K879" t="s">
        <v>7699</v>
      </c>
      <c r="L879" t="s">
        <v>46</v>
      </c>
      <c r="M879" t="s">
        <v>7700</v>
      </c>
      <c r="N879" t="s">
        <v>7701</v>
      </c>
      <c r="O879" t="s">
        <v>62</v>
      </c>
      <c r="P879" t="s">
        <v>49</v>
      </c>
      <c r="Q879" t="s">
        <v>59</v>
      </c>
      <c r="R879" s="41"/>
      <c r="S879" t="s">
        <v>1517</v>
      </c>
      <c r="T879" t="s">
        <v>1518</v>
      </c>
      <c r="U879" t="s">
        <v>49</v>
      </c>
      <c r="V879" t="s">
        <v>72</v>
      </c>
      <c r="W879" t="s">
        <v>112</v>
      </c>
      <c r="X879" t="s">
        <v>4585</v>
      </c>
      <c r="Z879" t="s">
        <v>52</v>
      </c>
      <c r="AD879" s="42"/>
      <c r="AE879" s="42">
        <v>44820</v>
      </c>
      <c r="AF879" s="59">
        <v>44839</v>
      </c>
      <c r="AG879" s="60">
        <v>11</v>
      </c>
      <c r="AH879" s="1" t="s">
        <v>7702</v>
      </c>
      <c r="AI879" s="61" t="s">
        <v>9177</v>
      </c>
      <c r="AJ879" s="61" t="s">
        <v>49</v>
      </c>
      <c r="AK879" s="51"/>
      <c r="AL879" s="1" t="s">
        <v>46</v>
      </c>
      <c r="AM879" s="50"/>
      <c r="AN879" s="45">
        <v>0.48153568287037035</v>
      </c>
      <c r="AO879" t="s">
        <v>43</v>
      </c>
      <c r="AP879" s="44">
        <v>237256</v>
      </c>
      <c r="AQ879" s="44" t="s">
        <v>66</v>
      </c>
    </row>
    <row r="880" spans="1:43" customFormat="1" ht="15" x14ac:dyDescent="0.25">
      <c r="A880" s="41">
        <v>2022</v>
      </c>
      <c r="B880" s="41">
        <v>9</v>
      </c>
      <c r="C880" t="s">
        <v>42</v>
      </c>
      <c r="D880" t="s">
        <v>8605</v>
      </c>
      <c r="E880" t="s">
        <v>8606</v>
      </c>
      <c r="F880" t="s">
        <v>43</v>
      </c>
      <c r="G880" t="s">
        <v>44</v>
      </c>
      <c r="H880" t="s">
        <v>45</v>
      </c>
      <c r="I880" t="s">
        <v>7703</v>
      </c>
      <c r="J880" t="s">
        <v>7704</v>
      </c>
      <c r="K880" t="s">
        <v>7705</v>
      </c>
      <c r="L880" t="s">
        <v>46</v>
      </c>
      <c r="M880" t="s">
        <v>7706</v>
      </c>
      <c r="N880" t="s">
        <v>7707</v>
      </c>
      <c r="O880" t="s">
        <v>62</v>
      </c>
      <c r="P880" t="s">
        <v>49</v>
      </c>
      <c r="Q880" t="s">
        <v>59</v>
      </c>
      <c r="R880" s="41"/>
      <c r="S880" t="s">
        <v>1527</v>
      </c>
      <c r="T880" t="s">
        <v>1518</v>
      </c>
      <c r="U880" t="s">
        <v>65</v>
      </c>
      <c r="V880" t="s">
        <v>81</v>
      </c>
      <c r="W880" t="s">
        <v>1871</v>
      </c>
      <c r="X880" t="s">
        <v>1871</v>
      </c>
      <c r="Y880" t="s">
        <v>60</v>
      </c>
      <c r="Z880" t="s">
        <v>52</v>
      </c>
      <c r="AA880" t="s">
        <v>64</v>
      </c>
      <c r="AC880" t="s">
        <v>54</v>
      </c>
      <c r="AD880" s="42"/>
      <c r="AE880" s="42">
        <v>44820</v>
      </c>
      <c r="AF880" s="59">
        <v>44837</v>
      </c>
      <c r="AG880" s="60">
        <v>9</v>
      </c>
      <c r="AH880" s="1" t="s">
        <v>7708</v>
      </c>
      <c r="AI880" s="61" t="s">
        <v>9178</v>
      </c>
      <c r="AJ880" s="61" t="s">
        <v>65</v>
      </c>
      <c r="AK880" s="51"/>
      <c r="AL880" s="1" t="s">
        <v>55</v>
      </c>
      <c r="AM880" s="50">
        <v>44827</v>
      </c>
      <c r="AN880" s="45">
        <v>0.71753217592592589</v>
      </c>
      <c r="AO880" t="s">
        <v>43</v>
      </c>
      <c r="AP880" s="44">
        <v>193</v>
      </c>
      <c r="AQ880" s="44" t="s">
        <v>66</v>
      </c>
    </row>
    <row r="881" spans="1:43" customFormat="1" ht="15" x14ac:dyDescent="0.25">
      <c r="A881" s="41">
        <v>2022</v>
      </c>
      <c r="B881" s="41">
        <v>9</v>
      </c>
      <c r="C881" t="s">
        <v>42</v>
      </c>
      <c r="D881" t="s">
        <v>8607</v>
      </c>
      <c r="E881" t="s">
        <v>8608</v>
      </c>
      <c r="F881" t="s">
        <v>43</v>
      </c>
      <c r="G881" t="s">
        <v>44</v>
      </c>
      <c r="H881" t="s">
        <v>58</v>
      </c>
      <c r="I881" t="s">
        <v>1279</v>
      </c>
      <c r="J881" t="s">
        <v>7709</v>
      </c>
      <c r="K881" t="s">
        <v>1281</v>
      </c>
      <c r="L881" t="s">
        <v>46</v>
      </c>
      <c r="M881" t="s">
        <v>7710</v>
      </c>
      <c r="N881" t="s">
        <v>7711</v>
      </c>
      <c r="O881" t="s">
        <v>62</v>
      </c>
      <c r="P881" t="s">
        <v>49</v>
      </c>
      <c r="Q881" t="s">
        <v>59</v>
      </c>
      <c r="R881" s="41"/>
      <c r="S881" t="s">
        <v>1517</v>
      </c>
      <c r="T881" t="s">
        <v>1518</v>
      </c>
      <c r="U881" t="s">
        <v>65</v>
      </c>
      <c r="V881" t="s">
        <v>72</v>
      </c>
      <c r="W881" t="s">
        <v>112</v>
      </c>
      <c r="X881" t="s">
        <v>119</v>
      </c>
      <c r="Z881" t="s">
        <v>52</v>
      </c>
      <c r="AD881" s="42"/>
      <c r="AE881" s="42">
        <v>44820</v>
      </c>
      <c r="AF881" s="59">
        <v>44839</v>
      </c>
      <c r="AG881" s="60">
        <v>11</v>
      </c>
      <c r="AH881" s="1" t="s">
        <v>7712</v>
      </c>
      <c r="AI881" s="61" t="s">
        <v>9179</v>
      </c>
      <c r="AJ881" s="61" t="s">
        <v>49</v>
      </c>
      <c r="AK881" s="51"/>
      <c r="AL881" s="1" t="s">
        <v>46</v>
      </c>
      <c r="AM881" s="50"/>
      <c r="AN881" s="45">
        <v>0.73614004629629626</v>
      </c>
      <c r="AO881" t="s">
        <v>43</v>
      </c>
      <c r="AP881" s="44">
        <v>237262</v>
      </c>
      <c r="AQ881" s="44" t="s">
        <v>66</v>
      </c>
    </row>
    <row r="882" spans="1:43" customFormat="1" ht="15" x14ac:dyDescent="0.25">
      <c r="A882" s="41">
        <v>2022</v>
      </c>
      <c r="B882" s="41">
        <v>9</v>
      </c>
      <c r="C882" t="s">
        <v>42</v>
      </c>
      <c r="D882" t="s">
        <v>8609</v>
      </c>
      <c r="E882" t="s">
        <v>8610</v>
      </c>
      <c r="F882" t="s">
        <v>43</v>
      </c>
      <c r="G882" t="s">
        <v>44</v>
      </c>
      <c r="H882" t="s">
        <v>58</v>
      </c>
      <c r="I882" t="s">
        <v>8114</v>
      </c>
      <c r="J882" t="s">
        <v>8115</v>
      </c>
      <c r="K882" t="s">
        <v>8116</v>
      </c>
      <c r="L882" t="s">
        <v>46</v>
      </c>
      <c r="M882" t="s">
        <v>8117</v>
      </c>
      <c r="N882" t="s">
        <v>8118</v>
      </c>
      <c r="O882" t="s">
        <v>62</v>
      </c>
      <c r="P882" t="s">
        <v>65</v>
      </c>
      <c r="Q882" t="s">
        <v>59</v>
      </c>
      <c r="R882" s="41"/>
      <c r="S882" t="s">
        <v>1517</v>
      </c>
      <c r="T882" t="s">
        <v>1518</v>
      </c>
      <c r="U882" t="s">
        <v>65</v>
      </c>
      <c r="V882" t="s">
        <v>73</v>
      </c>
      <c r="W882" t="s">
        <v>1118</v>
      </c>
      <c r="X882" t="s">
        <v>74</v>
      </c>
      <c r="Z882" t="s">
        <v>52</v>
      </c>
      <c r="AA882" t="s">
        <v>64</v>
      </c>
      <c r="AC882" t="s">
        <v>70</v>
      </c>
      <c r="AD882" s="42"/>
      <c r="AE882" s="42">
        <v>44820</v>
      </c>
      <c r="AF882" s="50">
        <v>44824</v>
      </c>
      <c r="AG882" s="49">
        <v>1</v>
      </c>
      <c r="AH882" s="1" t="s">
        <v>136</v>
      </c>
      <c r="AI882" s="1" t="s">
        <v>8119</v>
      </c>
      <c r="AJ882" s="1" t="s">
        <v>49</v>
      </c>
      <c r="AK882" s="51"/>
      <c r="AL882" s="1" t="s">
        <v>46</v>
      </c>
      <c r="AM882" s="52"/>
      <c r="AN882" s="45">
        <v>0.91200390046296298</v>
      </c>
      <c r="AO882" t="s">
        <v>43</v>
      </c>
      <c r="AP882" s="44" t="s">
        <v>8609</v>
      </c>
      <c r="AQ882" s="54" t="s">
        <v>66</v>
      </c>
    </row>
    <row r="883" spans="1:43" customFormat="1" ht="15" x14ac:dyDescent="0.25">
      <c r="A883" s="41">
        <v>2022</v>
      </c>
      <c r="B883" s="41">
        <v>9</v>
      </c>
      <c r="C883" t="s">
        <v>42</v>
      </c>
      <c r="D883" t="s">
        <v>8611</v>
      </c>
      <c r="E883" t="s">
        <v>8612</v>
      </c>
      <c r="F883" t="s">
        <v>43</v>
      </c>
      <c r="G883" t="s">
        <v>44</v>
      </c>
      <c r="H883" t="s">
        <v>58</v>
      </c>
      <c r="I883" t="s">
        <v>8120</v>
      </c>
      <c r="J883" t="s">
        <v>8121</v>
      </c>
      <c r="K883" t="s">
        <v>8122</v>
      </c>
      <c r="L883" t="s">
        <v>46</v>
      </c>
      <c r="M883" t="s">
        <v>8123</v>
      </c>
      <c r="N883" t="s">
        <v>8124</v>
      </c>
      <c r="O883" t="s">
        <v>62</v>
      </c>
      <c r="P883" t="s">
        <v>49</v>
      </c>
      <c r="Q883" t="s">
        <v>59</v>
      </c>
      <c r="R883" s="41"/>
      <c r="S883" t="s">
        <v>1517</v>
      </c>
      <c r="T883" t="s">
        <v>1518</v>
      </c>
      <c r="U883" t="s">
        <v>65</v>
      </c>
      <c r="V883" t="s">
        <v>88</v>
      </c>
      <c r="W883" t="s">
        <v>6239</v>
      </c>
      <c r="X883" t="s">
        <v>89</v>
      </c>
      <c r="Z883" t="s">
        <v>52</v>
      </c>
      <c r="AA883" t="s">
        <v>64</v>
      </c>
      <c r="AC883" t="s">
        <v>70</v>
      </c>
      <c r="AD883" s="42"/>
      <c r="AE883" s="42">
        <v>44820</v>
      </c>
      <c r="AF883" s="50">
        <v>44824</v>
      </c>
      <c r="AG883" s="49">
        <v>1</v>
      </c>
      <c r="AH883" s="1" t="s">
        <v>136</v>
      </c>
      <c r="AI883" s="1" t="s">
        <v>8125</v>
      </c>
      <c r="AJ883" s="1" t="s">
        <v>49</v>
      </c>
      <c r="AK883" s="51"/>
      <c r="AL883" s="1" t="s">
        <v>46</v>
      </c>
      <c r="AM883" s="52"/>
      <c r="AN883" s="45">
        <v>9.975219907407408E-2</v>
      </c>
      <c r="AO883" t="s">
        <v>43</v>
      </c>
      <c r="AP883" s="44" t="s">
        <v>8611</v>
      </c>
      <c r="AQ883" s="54" t="s">
        <v>66</v>
      </c>
    </row>
    <row r="884" spans="1:43" customFormat="1" ht="15" x14ac:dyDescent="0.25">
      <c r="A884" s="41">
        <v>2022</v>
      </c>
      <c r="B884" s="41">
        <v>9</v>
      </c>
      <c r="C884" t="s">
        <v>42</v>
      </c>
      <c r="D884" t="s">
        <v>8613</v>
      </c>
      <c r="E884" t="s">
        <v>8614</v>
      </c>
      <c r="F884" t="s">
        <v>43</v>
      </c>
      <c r="G884" t="s">
        <v>44</v>
      </c>
      <c r="H884" t="s">
        <v>985</v>
      </c>
      <c r="I884" t="s">
        <v>8126</v>
      </c>
      <c r="J884" t="s">
        <v>8127</v>
      </c>
      <c r="K884" t="s">
        <v>8128</v>
      </c>
      <c r="L884" t="s">
        <v>46</v>
      </c>
      <c r="M884" t="s">
        <v>8129</v>
      </c>
      <c r="N884" t="s">
        <v>8130</v>
      </c>
      <c r="O884" t="s">
        <v>62</v>
      </c>
      <c r="P884" t="s">
        <v>65</v>
      </c>
      <c r="Q884" t="s">
        <v>59</v>
      </c>
      <c r="R884" s="41"/>
      <c r="S884" t="s">
        <v>1517</v>
      </c>
      <c r="T884" t="s">
        <v>1518</v>
      </c>
      <c r="U884" t="s">
        <v>65</v>
      </c>
      <c r="V884" t="s">
        <v>88</v>
      </c>
      <c r="W884" t="s">
        <v>8131</v>
      </c>
      <c r="X884" t="s">
        <v>110</v>
      </c>
      <c r="Z884" t="s">
        <v>52</v>
      </c>
      <c r="AA884" t="s">
        <v>64</v>
      </c>
      <c r="AC884" t="s">
        <v>70</v>
      </c>
      <c r="AD884" s="42"/>
      <c r="AE884" s="42">
        <v>44820</v>
      </c>
      <c r="AF884" s="50">
        <v>44824</v>
      </c>
      <c r="AG884" s="49">
        <v>1</v>
      </c>
      <c r="AH884" s="1" t="s">
        <v>136</v>
      </c>
      <c r="AI884" s="1" t="s">
        <v>8132</v>
      </c>
      <c r="AJ884" s="1" t="s">
        <v>49</v>
      </c>
      <c r="AK884" s="51"/>
      <c r="AL884" s="1" t="s">
        <v>46</v>
      </c>
      <c r="AM884" s="52"/>
      <c r="AN884" s="45">
        <v>0.54059695601851854</v>
      </c>
      <c r="AO884" t="s">
        <v>43</v>
      </c>
      <c r="AP884" s="44" t="s">
        <v>8613</v>
      </c>
      <c r="AQ884" s="54" t="s">
        <v>66</v>
      </c>
    </row>
    <row r="885" spans="1:43" customFormat="1" ht="15" x14ac:dyDescent="0.25">
      <c r="A885" s="41">
        <v>2022</v>
      </c>
      <c r="B885" s="41">
        <v>9</v>
      </c>
      <c r="C885" t="s">
        <v>42</v>
      </c>
      <c r="D885" t="s">
        <v>8615</v>
      </c>
      <c r="E885" t="s">
        <v>8616</v>
      </c>
      <c r="F885" t="s">
        <v>43</v>
      </c>
      <c r="G885" t="s">
        <v>44</v>
      </c>
      <c r="H885" t="s">
        <v>58</v>
      </c>
      <c r="I885" t="s">
        <v>8133</v>
      </c>
      <c r="J885" t="s">
        <v>8134</v>
      </c>
      <c r="K885" t="s">
        <v>8135</v>
      </c>
      <c r="L885" t="s">
        <v>46</v>
      </c>
      <c r="M885" t="s">
        <v>8136</v>
      </c>
      <c r="N885" t="s">
        <v>8137</v>
      </c>
      <c r="O885" t="s">
        <v>62</v>
      </c>
      <c r="P885" t="s">
        <v>49</v>
      </c>
      <c r="Q885" t="s">
        <v>8138</v>
      </c>
      <c r="R885" s="41">
        <v>59</v>
      </c>
      <c r="S885" t="s">
        <v>1517</v>
      </c>
      <c r="T885" t="s">
        <v>8139</v>
      </c>
      <c r="U885" t="s">
        <v>65</v>
      </c>
      <c r="V885" t="s">
        <v>92</v>
      </c>
      <c r="X885" t="s">
        <v>93</v>
      </c>
      <c r="Z885" t="s">
        <v>52</v>
      </c>
      <c r="AA885" t="s">
        <v>64</v>
      </c>
      <c r="AC885" t="s">
        <v>54</v>
      </c>
      <c r="AD885" s="42">
        <v>44854</v>
      </c>
      <c r="AE885" s="42">
        <v>44820</v>
      </c>
      <c r="AF885" s="50">
        <v>44832</v>
      </c>
      <c r="AG885" s="49">
        <v>7</v>
      </c>
      <c r="AH885" s="1" t="s">
        <v>136</v>
      </c>
      <c r="AI885" s="1" t="s">
        <v>8140</v>
      </c>
      <c r="AJ885" s="1" t="s">
        <v>65</v>
      </c>
      <c r="AK885" s="51">
        <v>44832</v>
      </c>
      <c r="AL885" s="1" t="s">
        <v>55</v>
      </c>
      <c r="AM885" s="52">
        <v>44825</v>
      </c>
      <c r="AN885" s="45">
        <v>0.54325008101851857</v>
      </c>
      <c r="AO885" t="s">
        <v>43</v>
      </c>
      <c r="AP885" s="44">
        <v>249</v>
      </c>
      <c r="AQ885" s="54" t="s">
        <v>66</v>
      </c>
    </row>
    <row r="886" spans="1:43" customFormat="1" ht="15" x14ac:dyDescent="0.25">
      <c r="A886" s="41">
        <v>2022</v>
      </c>
      <c r="B886" s="41">
        <v>9</v>
      </c>
      <c r="C886" t="s">
        <v>42</v>
      </c>
      <c r="D886" t="s">
        <v>8617</v>
      </c>
      <c r="E886" t="s">
        <v>8618</v>
      </c>
      <c r="F886" t="s">
        <v>43</v>
      </c>
      <c r="G886" t="s">
        <v>44</v>
      </c>
      <c r="H886" t="s">
        <v>58</v>
      </c>
      <c r="I886" t="s">
        <v>8141</v>
      </c>
      <c r="J886" t="s">
        <v>8142</v>
      </c>
      <c r="K886" t="s">
        <v>8143</v>
      </c>
      <c r="L886" t="s">
        <v>46</v>
      </c>
      <c r="M886" t="s">
        <v>8144</v>
      </c>
      <c r="N886" t="s">
        <v>8145</v>
      </c>
      <c r="O886" t="s">
        <v>62</v>
      </c>
      <c r="P886" t="s">
        <v>49</v>
      </c>
      <c r="Q886" t="s">
        <v>8146</v>
      </c>
      <c r="R886" s="41">
        <v>57</v>
      </c>
      <c r="S886" t="s">
        <v>1517</v>
      </c>
      <c r="T886" t="s">
        <v>1518</v>
      </c>
      <c r="U886" t="s">
        <v>65</v>
      </c>
      <c r="V886" t="s">
        <v>73</v>
      </c>
      <c r="X886" t="s">
        <v>8147</v>
      </c>
      <c r="Z886" t="s">
        <v>52</v>
      </c>
      <c r="AA886" t="s">
        <v>64</v>
      </c>
      <c r="AC886" t="s">
        <v>70</v>
      </c>
      <c r="AD886" s="42"/>
      <c r="AE886" s="42">
        <v>44820</v>
      </c>
      <c r="AF886" s="50">
        <v>44824</v>
      </c>
      <c r="AG886" s="49">
        <v>1</v>
      </c>
      <c r="AH886" s="1" t="s">
        <v>136</v>
      </c>
      <c r="AI886" s="1" t="s">
        <v>8148</v>
      </c>
      <c r="AJ886" s="1" t="s">
        <v>49</v>
      </c>
      <c r="AK886" s="51"/>
      <c r="AL886" s="1" t="s">
        <v>46</v>
      </c>
      <c r="AM886" s="52"/>
      <c r="AN886" s="45">
        <v>0.74551458333333331</v>
      </c>
      <c r="AO886" t="s">
        <v>43</v>
      </c>
      <c r="AP886" s="44">
        <v>237264</v>
      </c>
      <c r="AQ886" s="54" t="s">
        <v>66</v>
      </c>
    </row>
    <row r="887" spans="1:43" customFormat="1" ht="15" x14ac:dyDescent="0.25">
      <c r="A887" s="41">
        <v>2022</v>
      </c>
      <c r="B887" s="41">
        <v>9</v>
      </c>
      <c r="C887" t="s">
        <v>42</v>
      </c>
      <c r="D887" t="s">
        <v>8619</v>
      </c>
      <c r="E887" t="s">
        <v>8620</v>
      </c>
      <c r="F887" t="s">
        <v>43</v>
      </c>
      <c r="G887" t="s">
        <v>44</v>
      </c>
      <c r="H887" t="s">
        <v>58</v>
      </c>
      <c r="I887" t="s">
        <v>7575</v>
      </c>
      <c r="J887" t="s">
        <v>7576</v>
      </c>
      <c r="K887" t="s">
        <v>7577</v>
      </c>
      <c r="L887" t="s">
        <v>46</v>
      </c>
      <c r="M887" t="s">
        <v>7578</v>
      </c>
      <c r="N887" t="s">
        <v>7579</v>
      </c>
      <c r="O887" t="s">
        <v>62</v>
      </c>
      <c r="P887" t="s">
        <v>49</v>
      </c>
      <c r="Q887" t="s">
        <v>59</v>
      </c>
      <c r="R887" s="41"/>
      <c r="S887" t="s">
        <v>1517</v>
      </c>
      <c r="T887" t="s">
        <v>1518</v>
      </c>
      <c r="U887" t="s">
        <v>65</v>
      </c>
      <c r="V887" t="s">
        <v>100</v>
      </c>
      <c r="W887" t="s">
        <v>7573</v>
      </c>
      <c r="X887" t="s">
        <v>7573</v>
      </c>
      <c r="Z887" t="s">
        <v>52</v>
      </c>
      <c r="AD887" s="42"/>
      <c r="AE887" s="42">
        <v>44819</v>
      </c>
      <c r="AF887" s="59">
        <v>44837</v>
      </c>
      <c r="AG887" s="60">
        <v>10</v>
      </c>
      <c r="AH887" s="1" t="s">
        <v>7580</v>
      </c>
      <c r="AI887" s="61" t="s">
        <v>9157</v>
      </c>
      <c r="AJ887" s="61" t="s">
        <v>65</v>
      </c>
      <c r="AK887" s="51"/>
      <c r="AL887" s="1" t="s">
        <v>46</v>
      </c>
      <c r="AM887" s="50"/>
      <c r="AN887" s="45">
        <v>5.1115740740740739E-2</v>
      </c>
      <c r="AO887" t="s">
        <v>43</v>
      </c>
      <c r="AP887" s="44">
        <v>7</v>
      </c>
      <c r="AQ887" s="44" t="s">
        <v>66</v>
      </c>
    </row>
    <row r="888" spans="1:43" customFormat="1" ht="15" x14ac:dyDescent="0.25">
      <c r="A888" s="41">
        <v>2022</v>
      </c>
      <c r="B888" s="41">
        <v>9</v>
      </c>
      <c r="C888" t="s">
        <v>42</v>
      </c>
      <c r="D888" t="s">
        <v>8621</v>
      </c>
      <c r="E888" t="s">
        <v>8622</v>
      </c>
      <c r="F888" t="s">
        <v>43</v>
      </c>
      <c r="G888" t="s">
        <v>44</v>
      </c>
      <c r="H888" t="s">
        <v>58</v>
      </c>
      <c r="I888" t="s">
        <v>7581</v>
      </c>
      <c r="J888" t="s">
        <v>7582</v>
      </c>
      <c r="K888" t="s">
        <v>7583</v>
      </c>
      <c r="L888" t="s">
        <v>46</v>
      </c>
      <c r="M888" t="s">
        <v>7584</v>
      </c>
      <c r="N888" t="s">
        <v>7585</v>
      </c>
      <c r="O888" t="s">
        <v>62</v>
      </c>
      <c r="P888" t="s">
        <v>49</v>
      </c>
      <c r="Q888" t="s">
        <v>7586</v>
      </c>
      <c r="R888" s="41">
        <v>30</v>
      </c>
      <c r="S888" t="s">
        <v>1517</v>
      </c>
      <c r="T888" t="s">
        <v>1518</v>
      </c>
      <c r="U888" t="s">
        <v>49</v>
      </c>
      <c r="V888" t="s">
        <v>72</v>
      </c>
      <c r="X888" t="s">
        <v>3001</v>
      </c>
      <c r="Z888" t="s">
        <v>52</v>
      </c>
      <c r="AD888" s="42"/>
      <c r="AE888" s="42">
        <v>44819</v>
      </c>
      <c r="AF888" s="59">
        <v>44838</v>
      </c>
      <c r="AG888" s="60">
        <v>11</v>
      </c>
      <c r="AH888" s="1" t="s">
        <v>7587</v>
      </c>
      <c r="AI888" s="61" t="s">
        <v>9158</v>
      </c>
      <c r="AJ888" s="61" t="s">
        <v>49</v>
      </c>
      <c r="AK888" s="51"/>
      <c r="AL888" s="1" t="s">
        <v>46</v>
      </c>
      <c r="AM888" s="50"/>
      <c r="AN888" s="45">
        <v>0.55444097222222222</v>
      </c>
      <c r="AO888" t="s">
        <v>43</v>
      </c>
      <c r="AP888" s="44">
        <v>237186</v>
      </c>
      <c r="AQ888" s="44" t="s">
        <v>66</v>
      </c>
    </row>
    <row r="889" spans="1:43" customFormat="1" ht="15" x14ac:dyDescent="0.25">
      <c r="A889" s="41">
        <v>2022</v>
      </c>
      <c r="B889" s="41">
        <v>9</v>
      </c>
      <c r="C889" t="s">
        <v>42</v>
      </c>
      <c r="D889" t="s">
        <v>8623</v>
      </c>
      <c r="E889" t="s">
        <v>8624</v>
      </c>
      <c r="F889" t="s">
        <v>43</v>
      </c>
      <c r="G889" t="s">
        <v>44</v>
      </c>
      <c r="H889" t="s">
        <v>58</v>
      </c>
      <c r="I889" t="s">
        <v>7588</v>
      </c>
      <c r="J889" t="s">
        <v>7589</v>
      </c>
      <c r="K889" t="s">
        <v>7590</v>
      </c>
      <c r="L889" t="s">
        <v>46</v>
      </c>
      <c r="M889" t="s">
        <v>7591</v>
      </c>
      <c r="N889" t="s">
        <v>7592</v>
      </c>
      <c r="O889" t="s">
        <v>62</v>
      </c>
      <c r="P889" t="s">
        <v>49</v>
      </c>
      <c r="Q889" t="s">
        <v>59</v>
      </c>
      <c r="R889" s="41"/>
      <c r="S889" t="s">
        <v>1517</v>
      </c>
      <c r="T889" t="s">
        <v>1518</v>
      </c>
      <c r="U889" t="s">
        <v>65</v>
      </c>
      <c r="V889" t="s">
        <v>81</v>
      </c>
      <c r="W889" t="s">
        <v>792</v>
      </c>
      <c r="X889" t="s">
        <v>132</v>
      </c>
      <c r="Y889" t="s">
        <v>60</v>
      </c>
      <c r="Z889" t="s">
        <v>52</v>
      </c>
      <c r="AA889" t="s">
        <v>64</v>
      </c>
      <c r="AC889" t="s">
        <v>70</v>
      </c>
      <c r="AD889" s="42"/>
      <c r="AE889" s="42">
        <v>44819</v>
      </c>
      <c r="AF889" s="59">
        <v>44837</v>
      </c>
      <c r="AG889" s="60">
        <v>10</v>
      </c>
      <c r="AH889" s="1" t="s">
        <v>136</v>
      </c>
      <c r="AI889" s="61" t="s">
        <v>9159</v>
      </c>
      <c r="AJ889" s="61" t="s">
        <v>65</v>
      </c>
      <c r="AK889" s="51"/>
      <c r="AL889" s="1" t="s">
        <v>55</v>
      </c>
      <c r="AM889" s="50">
        <v>44826</v>
      </c>
      <c r="AN889" s="45">
        <v>0.55450906249999998</v>
      </c>
      <c r="AO889" t="s">
        <v>43</v>
      </c>
      <c r="AP889" s="44">
        <v>190</v>
      </c>
      <c r="AQ889" s="44" t="s">
        <v>66</v>
      </c>
    </row>
    <row r="890" spans="1:43" customFormat="1" ht="15" x14ac:dyDescent="0.25">
      <c r="A890" s="41">
        <v>2022</v>
      </c>
      <c r="B890" s="41">
        <v>9</v>
      </c>
      <c r="C890" t="s">
        <v>42</v>
      </c>
      <c r="D890" t="s">
        <v>8625</v>
      </c>
      <c r="E890" t="s">
        <v>8626</v>
      </c>
      <c r="F890" t="s">
        <v>43</v>
      </c>
      <c r="G890" t="s">
        <v>44</v>
      </c>
      <c r="H890" t="s">
        <v>58</v>
      </c>
      <c r="I890" t="s">
        <v>7593</v>
      </c>
      <c r="J890" t="s">
        <v>7594</v>
      </c>
      <c r="K890" t="s">
        <v>7595</v>
      </c>
      <c r="L890" t="s">
        <v>46</v>
      </c>
      <c r="M890" t="s">
        <v>7596</v>
      </c>
      <c r="N890" t="s">
        <v>7597</v>
      </c>
      <c r="O890" t="s">
        <v>62</v>
      </c>
      <c r="P890" t="s">
        <v>49</v>
      </c>
      <c r="Q890" t="s">
        <v>59</v>
      </c>
      <c r="R890" s="41"/>
      <c r="S890" t="s">
        <v>1527</v>
      </c>
      <c r="T890" t="s">
        <v>1518</v>
      </c>
      <c r="U890" t="s">
        <v>49</v>
      </c>
      <c r="V890" t="s">
        <v>72</v>
      </c>
      <c r="W890" t="s">
        <v>1192</v>
      </c>
      <c r="X890" t="s">
        <v>125</v>
      </c>
      <c r="Z890" t="s">
        <v>52</v>
      </c>
      <c r="AD890" s="42"/>
      <c r="AE890" s="42">
        <v>44819</v>
      </c>
      <c r="AF890" s="59">
        <v>44838</v>
      </c>
      <c r="AG890" s="60">
        <v>11</v>
      </c>
      <c r="AH890" s="1" t="s">
        <v>7598</v>
      </c>
      <c r="AI890" s="61" t="s">
        <v>9160</v>
      </c>
      <c r="AJ890" s="61" t="s">
        <v>49</v>
      </c>
      <c r="AK890" s="51"/>
      <c r="AL890" s="1" t="s">
        <v>46</v>
      </c>
      <c r="AM890" s="50"/>
      <c r="AN890" s="45">
        <v>0.58294059027777778</v>
      </c>
      <c r="AO890" t="s">
        <v>43</v>
      </c>
      <c r="AP890" s="44">
        <v>237192</v>
      </c>
      <c r="AQ890" s="44" t="s">
        <v>66</v>
      </c>
    </row>
    <row r="891" spans="1:43" customFormat="1" ht="15" x14ac:dyDescent="0.25">
      <c r="A891" s="41">
        <v>2022</v>
      </c>
      <c r="B891" s="41">
        <v>9</v>
      </c>
      <c r="C891" t="s">
        <v>42</v>
      </c>
      <c r="D891" t="s">
        <v>8627</v>
      </c>
      <c r="E891" t="s">
        <v>8628</v>
      </c>
      <c r="F891" t="s">
        <v>43</v>
      </c>
      <c r="G891" t="s">
        <v>44</v>
      </c>
      <c r="H891" t="s">
        <v>58</v>
      </c>
      <c r="I891" t="s">
        <v>7599</v>
      </c>
      <c r="J891" t="s">
        <v>7600</v>
      </c>
      <c r="K891" t="s">
        <v>7601</v>
      </c>
      <c r="L891" t="s">
        <v>46</v>
      </c>
      <c r="M891" t="s">
        <v>7602</v>
      </c>
      <c r="N891" t="s">
        <v>7603</v>
      </c>
      <c r="O891" t="s">
        <v>62</v>
      </c>
      <c r="P891" t="s">
        <v>49</v>
      </c>
      <c r="Q891" t="s">
        <v>7604</v>
      </c>
      <c r="R891" s="41">
        <v>35</v>
      </c>
      <c r="S891" t="s">
        <v>1517</v>
      </c>
      <c r="T891" t="s">
        <v>1518</v>
      </c>
      <c r="U891" t="s">
        <v>49</v>
      </c>
      <c r="V891" t="s">
        <v>81</v>
      </c>
      <c r="X891" t="s">
        <v>1871</v>
      </c>
      <c r="Y891" t="s">
        <v>60</v>
      </c>
      <c r="Z891" t="s">
        <v>52</v>
      </c>
      <c r="AA891" t="s">
        <v>64</v>
      </c>
      <c r="AC891" t="s">
        <v>54</v>
      </c>
      <c r="AD891" s="42"/>
      <c r="AE891" s="42">
        <v>44819</v>
      </c>
      <c r="AF891" s="59">
        <v>44837</v>
      </c>
      <c r="AG891" s="60">
        <v>10</v>
      </c>
      <c r="AH891" s="1" t="s">
        <v>7605</v>
      </c>
      <c r="AI891" s="61" t="s">
        <v>8718</v>
      </c>
      <c r="AJ891" s="61" t="s">
        <v>65</v>
      </c>
      <c r="AK891" s="51"/>
      <c r="AL891" s="1" t="s">
        <v>55</v>
      </c>
      <c r="AM891" s="50">
        <v>44826</v>
      </c>
      <c r="AN891" s="45">
        <v>0.59442847222222217</v>
      </c>
      <c r="AO891" t="s">
        <v>43</v>
      </c>
      <c r="AP891" s="44">
        <v>185</v>
      </c>
      <c r="AQ891" s="44" t="s">
        <v>66</v>
      </c>
    </row>
    <row r="892" spans="1:43" customFormat="1" ht="15" x14ac:dyDescent="0.25">
      <c r="A892" s="41">
        <v>2022</v>
      </c>
      <c r="B892" s="41">
        <v>9</v>
      </c>
      <c r="C892" t="s">
        <v>42</v>
      </c>
      <c r="D892" t="s">
        <v>8629</v>
      </c>
      <c r="E892" t="s">
        <v>8630</v>
      </c>
      <c r="F892" t="s">
        <v>43</v>
      </c>
      <c r="G892" t="s">
        <v>44</v>
      </c>
      <c r="H892" t="s">
        <v>58</v>
      </c>
      <c r="I892" t="s">
        <v>2743</v>
      </c>
      <c r="J892" t="s">
        <v>7606</v>
      </c>
      <c r="K892" t="s">
        <v>2745</v>
      </c>
      <c r="L892" t="s">
        <v>46</v>
      </c>
      <c r="M892" t="s">
        <v>7607</v>
      </c>
      <c r="N892" t="s">
        <v>7608</v>
      </c>
      <c r="O892" t="s">
        <v>62</v>
      </c>
      <c r="P892" t="s">
        <v>49</v>
      </c>
      <c r="Q892" t="s">
        <v>59</v>
      </c>
      <c r="R892" s="41"/>
      <c r="S892" t="s">
        <v>1517</v>
      </c>
      <c r="T892" t="s">
        <v>1518</v>
      </c>
      <c r="U892" t="s">
        <v>65</v>
      </c>
      <c r="V892" t="s">
        <v>72</v>
      </c>
      <c r="X892" t="s">
        <v>138</v>
      </c>
      <c r="Z892" t="s">
        <v>52</v>
      </c>
      <c r="AD892" s="42"/>
      <c r="AE892" s="42">
        <v>44819</v>
      </c>
      <c r="AF892" s="59">
        <v>44838</v>
      </c>
      <c r="AG892" s="60">
        <v>11</v>
      </c>
      <c r="AH892" s="1" t="s">
        <v>7609</v>
      </c>
      <c r="AI892" s="61" t="s">
        <v>9161</v>
      </c>
      <c r="AJ892" s="61" t="s">
        <v>49</v>
      </c>
      <c r="AK892" s="51"/>
      <c r="AL892" s="1" t="s">
        <v>46</v>
      </c>
      <c r="AM892" s="50"/>
      <c r="AN892" s="45">
        <v>0.60349737268518522</v>
      </c>
      <c r="AO892" t="s">
        <v>43</v>
      </c>
      <c r="AP892" s="44">
        <v>237198</v>
      </c>
      <c r="AQ892" s="44" t="s">
        <v>66</v>
      </c>
    </row>
    <row r="893" spans="1:43" customFormat="1" ht="15" x14ac:dyDescent="0.25">
      <c r="A893" s="41">
        <v>2022</v>
      </c>
      <c r="B893" s="41">
        <v>9</v>
      </c>
      <c r="C893" t="s">
        <v>42</v>
      </c>
      <c r="D893" t="s">
        <v>8631</v>
      </c>
      <c r="E893" t="s">
        <v>8632</v>
      </c>
      <c r="F893" t="s">
        <v>43</v>
      </c>
      <c r="G893" t="s">
        <v>44</v>
      </c>
      <c r="H893" t="s">
        <v>58</v>
      </c>
      <c r="I893" t="s">
        <v>7610</v>
      </c>
      <c r="J893" t="s">
        <v>7611</v>
      </c>
      <c r="K893" t="s">
        <v>7612</v>
      </c>
      <c r="L893" t="s">
        <v>46</v>
      </c>
      <c r="M893" t="s">
        <v>7613</v>
      </c>
      <c r="N893" t="s">
        <v>7614</v>
      </c>
      <c r="O893" t="s">
        <v>62</v>
      </c>
      <c r="P893" t="s">
        <v>49</v>
      </c>
      <c r="Q893" t="s">
        <v>59</v>
      </c>
      <c r="R893" s="41"/>
      <c r="S893" t="s">
        <v>1517</v>
      </c>
      <c r="T893" t="s">
        <v>1518</v>
      </c>
      <c r="U893" t="s">
        <v>49</v>
      </c>
      <c r="V893" t="s">
        <v>81</v>
      </c>
      <c r="W893" t="s">
        <v>7615</v>
      </c>
      <c r="X893" t="s">
        <v>7616</v>
      </c>
      <c r="Y893" t="s">
        <v>60</v>
      </c>
      <c r="Z893" t="s">
        <v>52</v>
      </c>
      <c r="AA893" t="s">
        <v>64</v>
      </c>
      <c r="AC893" t="s">
        <v>54</v>
      </c>
      <c r="AD893" s="42"/>
      <c r="AE893" s="42">
        <v>44819</v>
      </c>
      <c r="AF893" s="59">
        <v>44837</v>
      </c>
      <c r="AG893" s="60">
        <v>10</v>
      </c>
      <c r="AH893" s="1" t="s">
        <v>7617</v>
      </c>
      <c r="AI893" s="61" t="s">
        <v>9162</v>
      </c>
      <c r="AJ893" s="61" t="s">
        <v>65</v>
      </c>
      <c r="AK893" s="51"/>
      <c r="AL893" s="1" t="s">
        <v>55</v>
      </c>
      <c r="AM893" s="50">
        <v>44826</v>
      </c>
      <c r="AN893" s="45">
        <v>0.61045153935185181</v>
      </c>
      <c r="AO893" t="s">
        <v>43</v>
      </c>
      <c r="AP893" s="44">
        <v>186</v>
      </c>
      <c r="AQ893" s="44" t="s">
        <v>66</v>
      </c>
    </row>
    <row r="894" spans="1:43" customFormat="1" ht="15" x14ac:dyDescent="0.25">
      <c r="A894" s="41">
        <v>2022</v>
      </c>
      <c r="B894" s="41">
        <v>9</v>
      </c>
      <c r="C894" t="s">
        <v>42</v>
      </c>
      <c r="D894" t="s">
        <v>8633</v>
      </c>
      <c r="E894" t="s">
        <v>8634</v>
      </c>
      <c r="F894" t="s">
        <v>43</v>
      </c>
      <c r="G894" t="s">
        <v>44</v>
      </c>
      <c r="H894" t="s">
        <v>58</v>
      </c>
      <c r="I894" t="s">
        <v>7618</v>
      </c>
      <c r="J894" t="s">
        <v>7619</v>
      </c>
      <c r="K894" t="s">
        <v>7620</v>
      </c>
      <c r="L894" t="s">
        <v>46</v>
      </c>
      <c r="M894" t="s">
        <v>7621</v>
      </c>
      <c r="N894" t="s">
        <v>7622</v>
      </c>
      <c r="O894" t="s">
        <v>62</v>
      </c>
      <c r="P894" t="s">
        <v>49</v>
      </c>
      <c r="Q894" t="s">
        <v>59</v>
      </c>
      <c r="R894" s="41"/>
      <c r="S894" t="s">
        <v>1517</v>
      </c>
      <c r="T894" t="s">
        <v>1518</v>
      </c>
      <c r="U894" t="s">
        <v>49</v>
      </c>
      <c r="V894" t="s">
        <v>81</v>
      </c>
      <c r="W894" t="s">
        <v>135</v>
      </c>
      <c r="X894" t="s">
        <v>83</v>
      </c>
      <c r="Y894" t="s">
        <v>60</v>
      </c>
      <c r="Z894" t="s">
        <v>52</v>
      </c>
      <c r="AA894" t="s">
        <v>64</v>
      </c>
      <c r="AC894" t="s">
        <v>54</v>
      </c>
      <c r="AD894" s="42"/>
      <c r="AE894" s="42">
        <v>44819</v>
      </c>
      <c r="AF894" s="59">
        <v>44837</v>
      </c>
      <c r="AG894" s="60">
        <v>10</v>
      </c>
      <c r="AH894" s="1" t="s">
        <v>7623</v>
      </c>
      <c r="AI894" s="61" t="s">
        <v>9163</v>
      </c>
      <c r="AJ894" s="61" t="s">
        <v>65</v>
      </c>
      <c r="AK894" s="51"/>
      <c r="AL894" s="1" t="s">
        <v>55</v>
      </c>
      <c r="AM894" s="50">
        <v>44827</v>
      </c>
      <c r="AN894" s="45">
        <v>0.62070289351851848</v>
      </c>
      <c r="AO894" t="s">
        <v>43</v>
      </c>
      <c r="AP894" s="44">
        <v>188</v>
      </c>
      <c r="AQ894" s="44" t="s">
        <v>66</v>
      </c>
    </row>
    <row r="895" spans="1:43" customFormat="1" ht="15" x14ac:dyDescent="0.25">
      <c r="A895" s="41">
        <v>2022</v>
      </c>
      <c r="B895" s="41">
        <v>9</v>
      </c>
      <c r="C895" t="s">
        <v>42</v>
      </c>
      <c r="D895" t="s">
        <v>8635</v>
      </c>
      <c r="E895" t="s">
        <v>8636</v>
      </c>
      <c r="F895" t="s">
        <v>43</v>
      </c>
      <c r="G895" t="s">
        <v>44</v>
      </c>
      <c r="H895" t="s">
        <v>58</v>
      </c>
      <c r="I895" t="s">
        <v>7624</v>
      </c>
      <c r="J895" t="s">
        <v>7625</v>
      </c>
      <c r="K895" t="s">
        <v>7626</v>
      </c>
      <c r="L895" t="s">
        <v>46</v>
      </c>
      <c r="M895" t="s">
        <v>7627</v>
      </c>
      <c r="N895" t="s">
        <v>7628</v>
      </c>
      <c r="O895" t="s">
        <v>62</v>
      </c>
      <c r="P895" t="s">
        <v>49</v>
      </c>
      <c r="Q895" t="s">
        <v>59</v>
      </c>
      <c r="R895" s="41"/>
      <c r="S895" t="s">
        <v>1517</v>
      </c>
      <c r="T895" t="s">
        <v>1518</v>
      </c>
      <c r="U895" t="s">
        <v>65</v>
      </c>
      <c r="V895" t="s">
        <v>72</v>
      </c>
      <c r="X895" t="s">
        <v>119</v>
      </c>
      <c r="Z895" t="s">
        <v>52</v>
      </c>
      <c r="AD895" s="42"/>
      <c r="AE895" s="42">
        <v>44819</v>
      </c>
      <c r="AF895" s="59">
        <v>44838</v>
      </c>
      <c r="AG895" s="60">
        <v>11</v>
      </c>
      <c r="AH895" s="1" t="s">
        <v>7629</v>
      </c>
      <c r="AI895" s="61" t="s">
        <v>9164</v>
      </c>
      <c r="AJ895" s="61" t="s">
        <v>49</v>
      </c>
      <c r="AK895" s="51"/>
      <c r="AL895" s="1" t="s">
        <v>46</v>
      </c>
      <c r="AM895" s="50"/>
      <c r="AN895" s="45">
        <v>0.63486512731481481</v>
      </c>
      <c r="AO895" t="s">
        <v>43</v>
      </c>
      <c r="AP895" s="44">
        <v>237204</v>
      </c>
      <c r="AQ895" s="44" t="s">
        <v>66</v>
      </c>
    </row>
    <row r="896" spans="1:43" customFormat="1" ht="15" x14ac:dyDescent="0.25">
      <c r="A896" s="41">
        <v>2022</v>
      </c>
      <c r="B896" s="41">
        <v>9</v>
      </c>
      <c r="C896" t="s">
        <v>42</v>
      </c>
      <c r="D896" t="s">
        <v>8637</v>
      </c>
      <c r="E896" t="s">
        <v>8638</v>
      </c>
      <c r="F896" t="s">
        <v>43</v>
      </c>
      <c r="G896" t="s">
        <v>44</v>
      </c>
      <c r="H896" t="s">
        <v>58</v>
      </c>
      <c r="I896" t="s">
        <v>1856</v>
      </c>
      <c r="J896" t="s">
        <v>1857</v>
      </c>
      <c r="K896" t="s">
        <v>1858</v>
      </c>
      <c r="L896" t="s">
        <v>46</v>
      </c>
      <c r="M896" t="s">
        <v>1859</v>
      </c>
      <c r="N896" t="s">
        <v>1860</v>
      </c>
      <c r="O896" t="s">
        <v>62</v>
      </c>
      <c r="P896" t="s">
        <v>49</v>
      </c>
      <c r="Q896" t="s">
        <v>59</v>
      </c>
      <c r="R896" s="41"/>
      <c r="S896" t="s">
        <v>1527</v>
      </c>
      <c r="T896" t="s">
        <v>1518</v>
      </c>
      <c r="U896" t="s">
        <v>65</v>
      </c>
      <c r="V896" t="s">
        <v>72</v>
      </c>
      <c r="W896" t="s">
        <v>112</v>
      </c>
      <c r="X896" t="s">
        <v>118</v>
      </c>
      <c r="Z896" t="s">
        <v>52</v>
      </c>
      <c r="AD896" s="42"/>
      <c r="AE896" s="42">
        <v>44819</v>
      </c>
      <c r="AF896" s="59">
        <v>44838</v>
      </c>
      <c r="AG896" s="60">
        <v>11</v>
      </c>
      <c r="AH896" s="1" t="s">
        <v>7630</v>
      </c>
      <c r="AI896" s="61" t="s">
        <v>9165</v>
      </c>
      <c r="AJ896" s="61" t="s">
        <v>49</v>
      </c>
      <c r="AK896" s="51"/>
      <c r="AL896" s="1" t="s">
        <v>46</v>
      </c>
      <c r="AM896" s="50"/>
      <c r="AN896" s="45">
        <v>0.66722858796296292</v>
      </c>
      <c r="AO896" t="s">
        <v>43</v>
      </c>
      <c r="AP896" s="44">
        <v>237210</v>
      </c>
      <c r="AQ896" s="44" t="s">
        <v>66</v>
      </c>
    </row>
    <row r="897" spans="1:43" customFormat="1" ht="15" x14ac:dyDescent="0.25">
      <c r="A897" s="41">
        <v>2022</v>
      </c>
      <c r="B897" s="41">
        <v>9</v>
      </c>
      <c r="C897" t="s">
        <v>42</v>
      </c>
      <c r="D897" t="s">
        <v>8639</v>
      </c>
      <c r="E897" t="s">
        <v>8640</v>
      </c>
      <c r="F897" t="s">
        <v>43</v>
      </c>
      <c r="G897" t="s">
        <v>44</v>
      </c>
      <c r="H897" t="s">
        <v>58</v>
      </c>
      <c r="I897" t="s">
        <v>7631</v>
      </c>
      <c r="J897" t="s">
        <v>7632</v>
      </c>
      <c r="K897" t="s">
        <v>7633</v>
      </c>
      <c r="L897" t="s">
        <v>46</v>
      </c>
      <c r="M897" t="s">
        <v>7634</v>
      </c>
      <c r="N897" t="s">
        <v>7635</v>
      </c>
      <c r="O897" t="s">
        <v>62</v>
      </c>
      <c r="P897" t="s">
        <v>49</v>
      </c>
      <c r="Q897" t="s">
        <v>59</v>
      </c>
      <c r="R897" s="41"/>
      <c r="S897" t="s">
        <v>1517</v>
      </c>
      <c r="T897" t="s">
        <v>1518</v>
      </c>
      <c r="U897" t="s">
        <v>65</v>
      </c>
      <c r="V897" t="s">
        <v>72</v>
      </c>
      <c r="W897" t="s">
        <v>112</v>
      </c>
      <c r="X897" t="s">
        <v>119</v>
      </c>
      <c r="Z897" t="s">
        <v>52</v>
      </c>
      <c r="AD897" s="42"/>
      <c r="AE897" s="42">
        <v>44819</v>
      </c>
      <c r="AF897" s="59">
        <v>44838</v>
      </c>
      <c r="AG897" s="60">
        <v>11</v>
      </c>
      <c r="AH897" s="1" t="s">
        <v>7636</v>
      </c>
      <c r="AI897" s="61" t="s">
        <v>9166</v>
      </c>
      <c r="AJ897" s="61" t="s">
        <v>49</v>
      </c>
      <c r="AK897" s="51"/>
      <c r="AL897" s="1" t="s">
        <v>46</v>
      </c>
      <c r="AM897" s="50"/>
      <c r="AN897" s="45">
        <v>0.67249482638888891</v>
      </c>
      <c r="AO897" t="s">
        <v>43</v>
      </c>
      <c r="AP897" s="44">
        <v>237212</v>
      </c>
      <c r="AQ897" s="44" t="s">
        <v>66</v>
      </c>
    </row>
    <row r="898" spans="1:43" customFormat="1" ht="15" x14ac:dyDescent="0.25">
      <c r="A898" s="41">
        <v>2022</v>
      </c>
      <c r="B898" s="41">
        <v>9</v>
      </c>
      <c r="C898" t="s">
        <v>42</v>
      </c>
      <c r="D898" t="s">
        <v>8641</v>
      </c>
      <c r="E898" t="s">
        <v>8642</v>
      </c>
      <c r="F898" t="s">
        <v>43</v>
      </c>
      <c r="G898" t="s">
        <v>44</v>
      </c>
      <c r="H898" t="s">
        <v>58</v>
      </c>
      <c r="I898" t="s">
        <v>7637</v>
      </c>
      <c r="J898" t="s">
        <v>7638</v>
      </c>
      <c r="K898" t="s">
        <v>7639</v>
      </c>
      <c r="L898" t="s">
        <v>46</v>
      </c>
      <c r="M898" t="s">
        <v>7640</v>
      </c>
      <c r="N898" t="s">
        <v>7641</v>
      </c>
      <c r="O898" t="s">
        <v>104</v>
      </c>
      <c r="P898" t="s">
        <v>49</v>
      </c>
      <c r="Q898" t="s">
        <v>59</v>
      </c>
      <c r="R898" s="41"/>
      <c r="S898" t="s">
        <v>1517</v>
      </c>
      <c r="T898" t="s">
        <v>1518</v>
      </c>
      <c r="U898" t="s">
        <v>65</v>
      </c>
      <c r="V898" t="s">
        <v>72</v>
      </c>
      <c r="W898" t="s">
        <v>112</v>
      </c>
      <c r="X898" t="s">
        <v>119</v>
      </c>
      <c r="Z898" t="s">
        <v>52</v>
      </c>
      <c r="AD898" s="42"/>
      <c r="AE898" s="42">
        <v>44819</v>
      </c>
      <c r="AF898" s="59">
        <v>44838</v>
      </c>
      <c r="AG898" s="60">
        <v>11</v>
      </c>
      <c r="AH898" s="1" t="s">
        <v>7642</v>
      </c>
      <c r="AI898" s="61" t="s">
        <v>9167</v>
      </c>
      <c r="AJ898" s="61" t="s">
        <v>49</v>
      </c>
      <c r="AK898" s="51"/>
      <c r="AL898" s="1" t="s">
        <v>46</v>
      </c>
      <c r="AM898" s="50"/>
      <c r="AN898" s="45">
        <v>0.6850180208333333</v>
      </c>
      <c r="AO898" t="s">
        <v>43</v>
      </c>
      <c r="AP898" s="44">
        <v>237214</v>
      </c>
      <c r="AQ898" s="44" t="s">
        <v>66</v>
      </c>
    </row>
    <row r="899" spans="1:43" customFormat="1" ht="15" x14ac:dyDescent="0.25">
      <c r="A899" s="41">
        <v>2022</v>
      </c>
      <c r="B899" s="41">
        <v>9</v>
      </c>
      <c r="C899" t="s">
        <v>42</v>
      </c>
      <c r="D899" t="s">
        <v>8643</v>
      </c>
      <c r="E899" t="s">
        <v>8644</v>
      </c>
      <c r="F899" t="s">
        <v>43</v>
      </c>
      <c r="G899" t="s">
        <v>44</v>
      </c>
      <c r="H899" t="s">
        <v>58</v>
      </c>
      <c r="I899" t="s">
        <v>7643</v>
      </c>
      <c r="J899" t="s">
        <v>7644</v>
      </c>
      <c r="K899" t="s">
        <v>7645</v>
      </c>
      <c r="L899" t="s">
        <v>46</v>
      </c>
      <c r="M899" t="s">
        <v>7646</v>
      </c>
      <c r="N899" t="s">
        <v>7647</v>
      </c>
      <c r="O899" t="s">
        <v>62</v>
      </c>
      <c r="P899" t="s">
        <v>49</v>
      </c>
      <c r="Q899" t="s">
        <v>7648</v>
      </c>
      <c r="R899" s="41">
        <v>29</v>
      </c>
      <c r="S899" t="s">
        <v>1517</v>
      </c>
      <c r="T899" t="s">
        <v>1518</v>
      </c>
      <c r="U899" t="s">
        <v>49</v>
      </c>
      <c r="V899" t="s">
        <v>72</v>
      </c>
      <c r="X899" t="s">
        <v>119</v>
      </c>
      <c r="Z899" t="s">
        <v>52</v>
      </c>
      <c r="AD899" s="42"/>
      <c r="AE899" s="42">
        <v>44819</v>
      </c>
      <c r="AF899" s="59">
        <v>44838</v>
      </c>
      <c r="AG899" s="60">
        <v>11</v>
      </c>
      <c r="AH899" s="1" t="s">
        <v>7649</v>
      </c>
      <c r="AI899" s="61" t="s">
        <v>9168</v>
      </c>
      <c r="AJ899" s="61" t="s">
        <v>49</v>
      </c>
      <c r="AK899" s="51"/>
      <c r="AL899" s="1" t="s">
        <v>46</v>
      </c>
      <c r="AM899" s="50"/>
      <c r="AN899" s="45">
        <v>0.70859672453703704</v>
      </c>
      <c r="AO899" t="s">
        <v>43</v>
      </c>
      <c r="AP899" s="44">
        <v>237217</v>
      </c>
      <c r="AQ899" s="44" t="s">
        <v>66</v>
      </c>
    </row>
    <row r="900" spans="1:43" customFormat="1" ht="15" x14ac:dyDescent="0.25">
      <c r="A900" s="41">
        <v>2022</v>
      </c>
      <c r="B900" s="41">
        <v>9</v>
      </c>
      <c r="C900" t="s">
        <v>42</v>
      </c>
      <c r="D900" t="s">
        <v>8645</v>
      </c>
      <c r="E900" t="s">
        <v>8646</v>
      </c>
      <c r="F900" t="s">
        <v>43</v>
      </c>
      <c r="G900" t="s">
        <v>44</v>
      </c>
      <c r="H900" t="s">
        <v>58</v>
      </c>
      <c r="I900" t="s">
        <v>7650</v>
      </c>
      <c r="J900" t="s">
        <v>7651</v>
      </c>
      <c r="K900" t="s">
        <v>7652</v>
      </c>
      <c r="L900" t="s">
        <v>46</v>
      </c>
      <c r="M900" t="s">
        <v>7653</v>
      </c>
      <c r="N900" t="s">
        <v>7654</v>
      </c>
      <c r="O900" t="s">
        <v>62</v>
      </c>
      <c r="P900" t="s">
        <v>65</v>
      </c>
      <c r="Q900" t="s">
        <v>59</v>
      </c>
      <c r="R900" s="41"/>
      <c r="S900" t="s">
        <v>1517</v>
      </c>
      <c r="T900" t="s">
        <v>1518</v>
      </c>
      <c r="U900" t="s">
        <v>65</v>
      </c>
      <c r="V900" t="s">
        <v>72</v>
      </c>
      <c r="X900" t="s">
        <v>4363</v>
      </c>
      <c r="Z900" t="s">
        <v>52</v>
      </c>
      <c r="AD900" s="42"/>
      <c r="AE900" s="42">
        <v>44819</v>
      </c>
      <c r="AF900" s="59">
        <v>44838</v>
      </c>
      <c r="AG900" s="60">
        <v>11</v>
      </c>
      <c r="AH900" s="1" t="s">
        <v>7655</v>
      </c>
      <c r="AI900" s="61" t="s">
        <v>9169</v>
      </c>
      <c r="AJ900" s="61" t="s">
        <v>49</v>
      </c>
      <c r="AK900" s="51"/>
      <c r="AL900" s="1" t="s">
        <v>46</v>
      </c>
      <c r="AM900" s="50"/>
      <c r="AN900" s="45">
        <v>0.79955251157407403</v>
      </c>
      <c r="AO900" t="s">
        <v>43</v>
      </c>
      <c r="AP900" s="44">
        <v>237229</v>
      </c>
      <c r="AQ900" s="44" t="s">
        <v>66</v>
      </c>
    </row>
    <row r="901" spans="1:43" customFormat="1" ht="15" x14ac:dyDescent="0.25">
      <c r="A901" s="41">
        <v>2022</v>
      </c>
      <c r="B901" s="41">
        <v>9</v>
      </c>
      <c r="C901" t="s">
        <v>42</v>
      </c>
      <c r="D901" t="s">
        <v>8647</v>
      </c>
      <c r="E901" t="s">
        <v>8648</v>
      </c>
      <c r="F901" t="s">
        <v>43</v>
      </c>
      <c r="G901" t="s">
        <v>44</v>
      </c>
      <c r="H901" t="s">
        <v>58</v>
      </c>
      <c r="I901" t="s">
        <v>7656</v>
      </c>
      <c r="J901" t="s">
        <v>7657</v>
      </c>
      <c r="K901" t="s">
        <v>7658</v>
      </c>
      <c r="L901" t="s">
        <v>99</v>
      </c>
      <c r="M901" t="s">
        <v>7659</v>
      </c>
      <c r="N901" t="s">
        <v>7660</v>
      </c>
      <c r="O901" t="s">
        <v>7661</v>
      </c>
      <c r="P901" t="s">
        <v>49</v>
      </c>
      <c r="Q901" t="s">
        <v>59</v>
      </c>
      <c r="R901" s="41"/>
      <c r="S901" t="s">
        <v>1517</v>
      </c>
      <c r="T901" t="s">
        <v>1518</v>
      </c>
      <c r="U901" t="s">
        <v>65</v>
      </c>
      <c r="V901" t="s">
        <v>81</v>
      </c>
      <c r="W901" t="s">
        <v>1002</v>
      </c>
      <c r="X901" t="s">
        <v>1002</v>
      </c>
      <c r="Y901" t="s">
        <v>7182</v>
      </c>
      <c r="Z901" t="s">
        <v>52</v>
      </c>
      <c r="AA901" t="s">
        <v>64</v>
      </c>
      <c r="AC901" t="s">
        <v>54</v>
      </c>
      <c r="AD901" s="42"/>
      <c r="AE901" s="42">
        <v>44819</v>
      </c>
      <c r="AF901" s="59">
        <v>44837</v>
      </c>
      <c r="AG901" s="60">
        <v>10</v>
      </c>
      <c r="AH901" s="1" t="s">
        <v>7662</v>
      </c>
      <c r="AI901" s="61" t="s">
        <v>9170</v>
      </c>
      <c r="AJ901" s="61" t="s">
        <v>65</v>
      </c>
      <c r="AK901" s="51"/>
      <c r="AL901" s="1" t="s">
        <v>55</v>
      </c>
      <c r="AM901" s="50">
        <v>44827</v>
      </c>
      <c r="AN901" s="45">
        <v>0.83818568287037032</v>
      </c>
      <c r="AO901" t="s">
        <v>43</v>
      </c>
      <c r="AP901" s="44">
        <v>191</v>
      </c>
      <c r="AQ901" s="44" t="s">
        <v>66</v>
      </c>
    </row>
    <row r="902" spans="1:43" customFormat="1" ht="15" x14ac:dyDescent="0.25">
      <c r="A902" s="41">
        <v>2022</v>
      </c>
      <c r="B902" s="41">
        <v>9</v>
      </c>
      <c r="C902" t="s">
        <v>42</v>
      </c>
      <c r="D902" t="s">
        <v>8649</v>
      </c>
      <c r="E902" t="s">
        <v>8650</v>
      </c>
      <c r="F902" t="s">
        <v>43</v>
      </c>
      <c r="G902" t="s">
        <v>44</v>
      </c>
      <c r="H902" t="s">
        <v>58</v>
      </c>
      <c r="I902" t="s">
        <v>7663</v>
      </c>
      <c r="J902" t="s">
        <v>7664</v>
      </c>
      <c r="K902" t="s">
        <v>7665</v>
      </c>
      <c r="L902" t="s">
        <v>46</v>
      </c>
      <c r="M902" t="s">
        <v>7666</v>
      </c>
      <c r="N902" t="s">
        <v>7667</v>
      </c>
      <c r="O902" t="s">
        <v>62</v>
      </c>
      <c r="P902" t="s">
        <v>49</v>
      </c>
      <c r="Q902" t="s">
        <v>59</v>
      </c>
      <c r="R902" s="41"/>
      <c r="S902" t="s">
        <v>1517</v>
      </c>
      <c r="T902" t="s">
        <v>1518</v>
      </c>
      <c r="U902" t="s">
        <v>65</v>
      </c>
      <c r="V902" t="s">
        <v>72</v>
      </c>
      <c r="X902" t="s">
        <v>1386</v>
      </c>
      <c r="Z902" t="s">
        <v>52</v>
      </c>
      <c r="AD902" s="42"/>
      <c r="AE902" s="42">
        <v>44819</v>
      </c>
      <c r="AF902" s="59">
        <v>44838</v>
      </c>
      <c r="AG902" s="60">
        <v>11</v>
      </c>
      <c r="AH902" s="1" t="s">
        <v>7668</v>
      </c>
      <c r="AI902" s="61" t="s">
        <v>9171</v>
      </c>
      <c r="AJ902" s="61" t="s">
        <v>49</v>
      </c>
      <c r="AK902" s="51"/>
      <c r="AL902" s="1" t="s">
        <v>46</v>
      </c>
      <c r="AM902" s="50"/>
      <c r="AN902" s="45">
        <v>0.85345929398148146</v>
      </c>
      <c r="AO902" t="s">
        <v>43</v>
      </c>
      <c r="AP902" s="44">
        <v>237234</v>
      </c>
      <c r="AQ902" s="44" t="s">
        <v>66</v>
      </c>
    </row>
    <row r="903" spans="1:43" customFormat="1" ht="15" x14ac:dyDescent="0.25">
      <c r="A903" s="41">
        <v>2022</v>
      </c>
      <c r="B903" s="41">
        <v>9</v>
      </c>
      <c r="C903" t="s">
        <v>42</v>
      </c>
      <c r="D903" t="s">
        <v>8651</v>
      </c>
      <c r="E903" t="s">
        <v>8652</v>
      </c>
      <c r="F903" t="s">
        <v>43</v>
      </c>
      <c r="G903" t="s">
        <v>44</v>
      </c>
      <c r="H903" t="s">
        <v>58</v>
      </c>
      <c r="I903" t="s">
        <v>8074</v>
      </c>
      <c r="J903" t="s">
        <v>8075</v>
      </c>
      <c r="K903" t="s">
        <v>8076</v>
      </c>
      <c r="L903" t="s">
        <v>46</v>
      </c>
      <c r="M903" t="s">
        <v>8077</v>
      </c>
      <c r="N903" t="s">
        <v>8078</v>
      </c>
      <c r="O903" t="s">
        <v>62</v>
      </c>
      <c r="P903" t="s">
        <v>49</v>
      </c>
      <c r="Q903" t="s">
        <v>59</v>
      </c>
      <c r="R903" s="41"/>
      <c r="S903" t="s">
        <v>1517</v>
      </c>
      <c r="T903" t="s">
        <v>87</v>
      </c>
      <c r="U903" t="s">
        <v>49</v>
      </c>
      <c r="V903" t="s">
        <v>92</v>
      </c>
      <c r="W903" t="s">
        <v>93</v>
      </c>
      <c r="X903" t="s">
        <v>93</v>
      </c>
      <c r="Z903" t="s">
        <v>52</v>
      </c>
      <c r="AA903" t="s">
        <v>64</v>
      </c>
      <c r="AC903" t="s">
        <v>54</v>
      </c>
      <c r="AD903" s="42">
        <v>44854</v>
      </c>
      <c r="AE903" s="42">
        <v>44819</v>
      </c>
      <c r="AF903" s="50">
        <v>44832</v>
      </c>
      <c r="AG903" s="49">
        <v>8</v>
      </c>
      <c r="AH903" s="1" t="s">
        <v>136</v>
      </c>
      <c r="AI903" s="1" t="s">
        <v>8079</v>
      </c>
      <c r="AJ903" s="1" t="s">
        <v>65</v>
      </c>
      <c r="AK903" s="51">
        <v>44832</v>
      </c>
      <c r="AL903" s="1" t="s">
        <v>55</v>
      </c>
      <c r="AM903" s="52">
        <v>44825</v>
      </c>
      <c r="AN903" s="45">
        <v>0.49424297453703703</v>
      </c>
      <c r="AO903" t="s">
        <v>43</v>
      </c>
      <c r="AP903" s="44">
        <v>247</v>
      </c>
      <c r="AQ903" s="54" t="s">
        <v>66</v>
      </c>
    </row>
    <row r="904" spans="1:43" customFormat="1" ht="15" x14ac:dyDescent="0.25">
      <c r="A904" s="41">
        <v>2022</v>
      </c>
      <c r="B904" s="41">
        <v>9</v>
      </c>
      <c r="C904" t="s">
        <v>42</v>
      </c>
      <c r="D904" t="s">
        <v>8653</v>
      </c>
      <c r="E904" t="s">
        <v>8654</v>
      </c>
      <c r="F904" t="s">
        <v>43</v>
      </c>
      <c r="G904" t="s">
        <v>44</v>
      </c>
      <c r="H904" t="s">
        <v>58</v>
      </c>
      <c r="I904" t="s">
        <v>8080</v>
      </c>
      <c r="J904" t="s">
        <v>8081</v>
      </c>
      <c r="K904" t="s">
        <v>8082</v>
      </c>
      <c r="L904" t="s">
        <v>46</v>
      </c>
      <c r="M904" t="s">
        <v>8083</v>
      </c>
      <c r="N904" t="s">
        <v>8084</v>
      </c>
      <c r="O904" t="s">
        <v>62</v>
      </c>
      <c r="P904" t="s">
        <v>49</v>
      </c>
      <c r="Q904" t="s">
        <v>59</v>
      </c>
      <c r="R904" s="41"/>
      <c r="S904" t="s">
        <v>1527</v>
      </c>
      <c r="T904" t="s">
        <v>1518</v>
      </c>
      <c r="U904" t="s">
        <v>49</v>
      </c>
      <c r="V904" t="s">
        <v>92</v>
      </c>
      <c r="W904" t="s">
        <v>93</v>
      </c>
      <c r="X904" t="s">
        <v>93</v>
      </c>
      <c r="Z904" t="s">
        <v>52</v>
      </c>
      <c r="AA904" t="s">
        <v>64</v>
      </c>
      <c r="AC904" t="s">
        <v>54</v>
      </c>
      <c r="AD904" s="42">
        <v>44854</v>
      </c>
      <c r="AE904" s="42">
        <v>44819</v>
      </c>
      <c r="AF904" s="50">
        <v>44832</v>
      </c>
      <c r="AG904" s="49">
        <v>8</v>
      </c>
      <c r="AH904" s="1" t="s">
        <v>136</v>
      </c>
      <c r="AI904" s="1" t="s">
        <v>8085</v>
      </c>
      <c r="AJ904" s="1" t="s">
        <v>65</v>
      </c>
      <c r="AK904" s="51">
        <v>44832</v>
      </c>
      <c r="AL904" s="1" t="s">
        <v>55</v>
      </c>
      <c r="AM904" s="52">
        <v>44825</v>
      </c>
      <c r="AN904" s="45">
        <v>0.51640934027777774</v>
      </c>
      <c r="AO904" t="s">
        <v>43</v>
      </c>
      <c r="AP904" s="44">
        <v>248</v>
      </c>
      <c r="AQ904" s="54" t="s">
        <v>66</v>
      </c>
    </row>
    <row r="905" spans="1:43" customFormat="1" ht="15" x14ac:dyDescent="0.25">
      <c r="A905" s="41">
        <v>2022</v>
      </c>
      <c r="B905" s="41">
        <v>9</v>
      </c>
      <c r="C905" t="s">
        <v>42</v>
      </c>
      <c r="D905" t="s">
        <v>8655</v>
      </c>
      <c r="E905" t="s">
        <v>8656</v>
      </c>
      <c r="F905" t="s">
        <v>43</v>
      </c>
      <c r="G905" t="s">
        <v>44</v>
      </c>
      <c r="H905" t="s">
        <v>58</v>
      </c>
      <c r="I905" t="s">
        <v>2158</v>
      </c>
      <c r="J905" t="s">
        <v>8086</v>
      </c>
      <c r="K905" t="s">
        <v>8087</v>
      </c>
      <c r="L905" t="s">
        <v>46</v>
      </c>
      <c r="M905" t="s">
        <v>8088</v>
      </c>
      <c r="P905" t="s">
        <v>49</v>
      </c>
      <c r="Q905" t="s">
        <v>59</v>
      </c>
      <c r="R905" s="41"/>
      <c r="S905" t="s">
        <v>1517</v>
      </c>
      <c r="T905" t="s">
        <v>101</v>
      </c>
      <c r="U905" t="s">
        <v>49</v>
      </c>
      <c r="V905" t="s">
        <v>88</v>
      </c>
      <c r="W905" t="s">
        <v>109</v>
      </c>
      <c r="X905" t="s">
        <v>110</v>
      </c>
      <c r="Z905" t="s">
        <v>52</v>
      </c>
      <c r="AA905" t="s">
        <v>64</v>
      </c>
      <c r="AC905" t="s">
        <v>70</v>
      </c>
      <c r="AD905" s="42"/>
      <c r="AE905" s="42">
        <v>44819</v>
      </c>
      <c r="AF905" s="50">
        <v>44824</v>
      </c>
      <c r="AG905" s="49">
        <v>2</v>
      </c>
      <c r="AH905" s="1" t="s">
        <v>136</v>
      </c>
      <c r="AI905" s="1" t="s">
        <v>8089</v>
      </c>
      <c r="AJ905" s="1" t="s">
        <v>49</v>
      </c>
      <c r="AK905" s="51"/>
      <c r="AL905" s="1" t="s">
        <v>46</v>
      </c>
      <c r="AM905" s="52"/>
      <c r="AN905" s="45">
        <v>0.56279884259259261</v>
      </c>
      <c r="AO905" t="s">
        <v>43</v>
      </c>
      <c r="AP905" s="44">
        <v>237189</v>
      </c>
      <c r="AQ905" s="54" t="s">
        <v>66</v>
      </c>
    </row>
    <row r="906" spans="1:43" customFormat="1" ht="15" x14ac:dyDescent="0.25">
      <c r="A906" s="41">
        <v>2022</v>
      </c>
      <c r="B906" s="41">
        <v>9</v>
      </c>
      <c r="C906" t="s">
        <v>42</v>
      </c>
      <c r="D906" t="s">
        <v>8657</v>
      </c>
      <c r="E906" t="s">
        <v>8658</v>
      </c>
      <c r="F906" t="s">
        <v>43</v>
      </c>
      <c r="G906" t="s">
        <v>44</v>
      </c>
      <c r="H906" t="s">
        <v>58</v>
      </c>
      <c r="I906" t="s">
        <v>8090</v>
      </c>
      <c r="J906" t="s">
        <v>8091</v>
      </c>
      <c r="K906" t="s">
        <v>8092</v>
      </c>
      <c r="L906" t="s">
        <v>46</v>
      </c>
      <c r="M906" t="s">
        <v>8093</v>
      </c>
      <c r="N906" t="s">
        <v>8094</v>
      </c>
      <c r="O906" t="s">
        <v>62</v>
      </c>
      <c r="P906" t="s">
        <v>49</v>
      </c>
      <c r="Q906" t="s">
        <v>59</v>
      </c>
      <c r="R906" s="41"/>
      <c r="S906" t="s">
        <v>1527</v>
      </c>
      <c r="T906" t="s">
        <v>1518</v>
      </c>
      <c r="U906" t="s">
        <v>65</v>
      </c>
      <c r="V906" t="s">
        <v>100</v>
      </c>
      <c r="W906" t="s">
        <v>106</v>
      </c>
      <c r="X906" t="s">
        <v>106</v>
      </c>
      <c r="Z906" t="s">
        <v>52</v>
      </c>
      <c r="AA906" t="s">
        <v>64</v>
      </c>
      <c r="AC906" t="s">
        <v>70</v>
      </c>
      <c r="AD906" s="42"/>
      <c r="AE906" s="42">
        <v>44819</v>
      </c>
      <c r="AF906" s="50">
        <v>44833</v>
      </c>
      <c r="AG906" s="49">
        <v>9</v>
      </c>
      <c r="AH906" s="1" t="s">
        <v>8095</v>
      </c>
      <c r="AI906" s="1" t="s">
        <v>8096</v>
      </c>
      <c r="AJ906" s="1" t="s">
        <v>65</v>
      </c>
      <c r="AK906" s="51">
        <v>44833</v>
      </c>
      <c r="AL906" s="1" t="s">
        <v>46</v>
      </c>
      <c r="AM906" s="52"/>
      <c r="AN906" s="45">
        <v>0.61692199074074072</v>
      </c>
      <c r="AO906" t="s">
        <v>43</v>
      </c>
      <c r="AP906" s="44">
        <v>8</v>
      </c>
      <c r="AQ906" s="54" t="s">
        <v>66</v>
      </c>
    </row>
    <row r="907" spans="1:43" customFormat="1" ht="15" x14ac:dyDescent="0.25">
      <c r="A907" s="41">
        <v>2022</v>
      </c>
      <c r="B907" s="41">
        <v>9</v>
      </c>
      <c r="C907" t="s">
        <v>42</v>
      </c>
      <c r="D907" t="s">
        <v>8659</v>
      </c>
      <c r="E907" t="s">
        <v>8660</v>
      </c>
      <c r="F907" t="s">
        <v>43</v>
      </c>
      <c r="G907" t="s">
        <v>44</v>
      </c>
      <c r="H907" t="s">
        <v>58</v>
      </c>
      <c r="I907" t="s">
        <v>8097</v>
      </c>
      <c r="J907" t="s">
        <v>8098</v>
      </c>
      <c r="K907" t="s">
        <v>8099</v>
      </c>
      <c r="L907" t="s">
        <v>46</v>
      </c>
      <c r="M907" t="s">
        <v>8100</v>
      </c>
      <c r="N907" t="s">
        <v>8101</v>
      </c>
      <c r="O907" t="s">
        <v>62</v>
      </c>
      <c r="P907" t="s">
        <v>49</v>
      </c>
      <c r="Q907" t="s">
        <v>59</v>
      </c>
      <c r="R907" s="41"/>
      <c r="S907" t="s">
        <v>1517</v>
      </c>
      <c r="T907" t="s">
        <v>1518</v>
      </c>
      <c r="U907" t="s">
        <v>65</v>
      </c>
      <c r="V907" t="s">
        <v>73</v>
      </c>
      <c r="X907" t="s">
        <v>74</v>
      </c>
      <c r="Z907" t="s">
        <v>52</v>
      </c>
      <c r="AA907" t="s">
        <v>64</v>
      </c>
      <c r="AC907" t="s">
        <v>70</v>
      </c>
      <c r="AD907" s="42"/>
      <c r="AE907" s="42">
        <v>44819</v>
      </c>
      <c r="AF907" s="50">
        <v>44819</v>
      </c>
      <c r="AG907" s="49">
        <v>0</v>
      </c>
      <c r="AH907" s="1" t="s">
        <v>136</v>
      </c>
      <c r="AI907" s="1" t="s">
        <v>8102</v>
      </c>
      <c r="AJ907" s="1" t="s">
        <v>49</v>
      </c>
      <c r="AK907" s="51"/>
      <c r="AL907" s="1" t="s">
        <v>46</v>
      </c>
      <c r="AM907" s="52"/>
      <c r="AN907" s="45">
        <v>0.65197329861111109</v>
      </c>
      <c r="AO907" t="s">
        <v>43</v>
      </c>
      <c r="AP907" s="44">
        <v>237206</v>
      </c>
      <c r="AQ907" s="54" t="s">
        <v>66</v>
      </c>
    </row>
    <row r="908" spans="1:43" customFormat="1" ht="15" x14ac:dyDescent="0.25">
      <c r="A908" s="41">
        <v>2022</v>
      </c>
      <c r="B908" s="41">
        <v>9</v>
      </c>
      <c r="C908" t="s">
        <v>42</v>
      </c>
      <c r="D908" t="s">
        <v>8661</v>
      </c>
      <c r="E908" t="s">
        <v>8662</v>
      </c>
      <c r="F908" t="s">
        <v>43</v>
      </c>
      <c r="G908" t="s">
        <v>44</v>
      </c>
      <c r="H908" t="s">
        <v>45</v>
      </c>
      <c r="I908" t="s">
        <v>8103</v>
      </c>
      <c r="J908" t="s">
        <v>8104</v>
      </c>
      <c r="K908" t="s">
        <v>8105</v>
      </c>
      <c r="L908" t="s">
        <v>46</v>
      </c>
      <c r="M908" t="s">
        <v>8106</v>
      </c>
      <c r="N908" t="s">
        <v>8107</v>
      </c>
      <c r="O908" t="s">
        <v>62</v>
      </c>
      <c r="P908" t="s">
        <v>49</v>
      </c>
      <c r="Q908" t="s">
        <v>59</v>
      </c>
      <c r="R908" s="41"/>
      <c r="S908" t="s">
        <v>1527</v>
      </c>
      <c r="T908" t="s">
        <v>1518</v>
      </c>
      <c r="U908" t="s">
        <v>49</v>
      </c>
      <c r="V908" t="s">
        <v>1545</v>
      </c>
      <c r="W908" t="s">
        <v>8108</v>
      </c>
      <c r="X908" t="s">
        <v>1546</v>
      </c>
      <c r="Z908" t="s">
        <v>52</v>
      </c>
      <c r="AA908" t="s">
        <v>64</v>
      </c>
      <c r="AC908" t="s">
        <v>70</v>
      </c>
      <c r="AD908" s="42"/>
      <c r="AE908" s="42">
        <v>44819</v>
      </c>
      <c r="AF908" s="50">
        <v>44831</v>
      </c>
      <c r="AG908" s="49">
        <v>7</v>
      </c>
      <c r="AH908" s="1" t="s">
        <v>136</v>
      </c>
      <c r="AI908" s="1" t="s">
        <v>136</v>
      </c>
      <c r="AJ908" s="1" t="s">
        <v>65</v>
      </c>
      <c r="AK908" s="51">
        <v>44831</v>
      </c>
      <c r="AL908" s="1" t="s">
        <v>55</v>
      </c>
      <c r="AM908" s="52">
        <v>44826</v>
      </c>
      <c r="AN908" s="45">
        <v>0.66089811342592597</v>
      </c>
      <c r="AO908" t="s">
        <v>43</v>
      </c>
      <c r="AP908" s="44">
        <v>270</v>
      </c>
      <c r="AQ908" s="54" t="s">
        <v>66</v>
      </c>
    </row>
    <row r="909" spans="1:43" customFormat="1" ht="15" x14ac:dyDescent="0.25">
      <c r="A909" s="41">
        <v>2022</v>
      </c>
      <c r="B909" s="41">
        <v>9</v>
      </c>
      <c r="C909" t="s">
        <v>42</v>
      </c>
      <c r="D909" t="s">
        <v>8663</v>
      </c>
      <c r="E909" t="s">
        <v>8664</v>
      </c>
      <c r="F909" t="s">
        <v>43</v>
      </c>
      <c r="G909" t="s">
        <v>44</v>
      </c>
      <c r="H909" t="s">
        <v>58</v>
      </c>
      <c r="I909" t="s">
        <v>8109</v>
      </c>
      <c r="J909" t="s">
        <v>8110</v>
      </c>
      <c r="K909" t="s">
        <v>8111</v>
      </c>
      <c r="L909" t="s">
        <v>46</v>
      </c>
      <c r="M909" t="s">
        <v>8112</v>
      </c>
      <c r="N909" t="s">
        <v>8113</v>
      </c>
      <c r="O909" t="s">
        <v>62</v>
      </c>
      <c r="P909" t="s">
        <v>49</v>
      </c>
      <c r="Q909" t="s">
        <v>59</v>
      </c>
      <c r="R909" s="41"/>
      <c r="S909" t="s">
        <v>1517</v>
      </c>
      <c r="T909" t="s">
        <v>91</v>
      </c>
      <c r="U909" t="s">
        <v>65</v>
      </c>
      <c r="V909" t="s">
        <v>1545</v>
      </c>
      <c r="W909" t="s">
        <v>8108</v>
      </c>
      <c r="X909" t="s">
        <v>1546</v>
      </c>
      <c r="Z909" t="s">
        <v>52</v>
      </c>
      <c r="AA909" t="s">
        <v>64</v>
      </c>
      <c r="AC909" t="s">
        <v>70</v>
      </c>
      <c r="AD909" s="42"/>
      <c r="AE909" s="42">
        <v>44819</v>
      </c>
      <c r="AF909" s="50">
        <v>44831</v>
      </c>
      <c r="AG909" s="49">
        <v>7</v>
      </c>
      <c r="AH909" s="1" t="s">
        <v>136</v>
      </c>
      <c r="AI909" s="1" t="s">
        <v>136</v>
      </c>
      <c r="AJ909" s="1" t="s">
        <v>65</v>
      </c>
      <c r="AK909" s="51">
        <v>44831</v>
      </c>
      <c r="AL909" s="1" t="s">
        <v>55</v>
      </c>
      <c r="AM909" s="52">
        <v>44826</v>
      </c>
      <c r="AN909" s="45">
        <v>0.84824811342592588</v>
      </c>
      <c r="AO909" t="s">
        <v>43</v>
      </c>
      <c r="AP909" s="44">
        <v>271</v>
      </c>
      <c r="AQ909" s="54" t="s">
        <v>66</v>
      </c>
    </row>
    <row r="910" spans="1:43" customFormat="1" ht="15" x14ac:dyDescent="0.25">
      <c r="A910" s="41">
        <v>2022</v>
      </c>
      <c r="B910" s="41">
        <v>9</v>
      </c>
      <c r="C910" t="s">
        <v>42</v>
      </c>
      <c r="D910" t="s">
        <v>8665</v>
      </c>
      <c r="E910" t="s">
        <v>8666</v>
      </c>
      <c r="F910" t="s">
        <v>43</v>
      </c>
      <c r="G910" t="s">
        <v>44</v>
      </c>
      <c r="H910" t="s">
        <v>58</v>
      </c>
      <c r="I910" t="s">
        <v>7567</v>
      </c>
      <c r="J910" t="s">
        <v>7568</v>
      </c>
      <c r="K910" t="s">
        <v>7569</v>
      </c>
      <c r="L910" t="s">
        <v>46</v>
      </c>
      <c r="M910" t="s">
        <v>7570</v>
      </c>
      <c r="N910" t="s">
        <v>7571</v>
      </c>
      <c r="O910" t="s">
        <v>62</v>
      </c>
      <c r="P910" t="s">
        <v>49</v>
      </c>
      <c r="Q910" t="s">
        <v>7572</v>
      </c>
      <c r="R910" s="41">
        <v>39</v>
      </c>
      <c r="S910" t="s">
        <v>1517</v>
      </c>
      <c r="T910" t="s">
        <v>1518</v>
      </c>
      <c r="U910" t="s">
        <v>65</v>
      </c>
      <c r="V910" t="s">
        <v>100</v>
      </c>
      <c r="X910" t="s">
        <v>7573</v>
      </c>
      <c r="Z910" t="s">
        <v>52</v>
      </c>
      <c r="AD910" s="42"/>
      <c r="AE910" s="42">
        <v>44818</v>
      </c>
      <c r="AF910" s="59">
        <v>44837</v>
      </c>
      <c r="AG910" s="60">
        <v>11</v>
      </c>
      <c r="AH910" s="1" t="s">
        <v>7574</v>
      </c>
      <c r="AI910" s="61" t="s">
        <v>9156</v>
      </c>
      <c r="AJ910" s="61" t="s">
        <v>65</v>
      </c>
      <c r="AK910" s="51"/>
      <c r="AL910" s="1" t="s">
        <v>46</v>
      </c>
      <c r="AM910" s="50"/>
      <c r="AN910" s="45">
        <v>0.69714690972222226</v>
      </c>
      <c r="AO910" t="s">
        <v>43</v>
      </c>
      <c r="AP910" s="44">
        <v>5</v>
      </c>
      <c r="AQ910" s="44" t="s">
        <v>66</v>
      </c>
    </row>
    <row r="911" spans="1:43" customFormat="1" ht="15" x14ac:dyDescent="0.25">
      <c r="A911" s="41">
        <v>2022</v>
      </c>
      <c r="B911" s="41">
        <v>9</v>
      </c>
      <c r="C911" t="s">
        <v>42</v>
      </c>
      <c r="D911" t="s">
        <v>8667</v>
      </c>
      <c r="E911" t="s">
        <v>8668</v>
      </c>
      <c r="F911" t="s">
        <v>43</v>
      </c>
      <c r="G911" t="s">
        <v>44</v>
      </c>
      <c r="H911" t="s">
        <v>58</v>
      </c>
      <c r="I911" t="s">
        <v>8058</v>
      </c>
      <c r="J911" t="s">
        <v>8059</v>
      </c>
      <c r="K911" t="s">
        <v>8060</v>
      </c>
      <c r="L911" t="s">
        <v>46</v>
      </c>
      <c r="M911" t="s">
        <v>8061</v>
      </c>
      <c r="N911" t="s">
        <v>8062</v>
      </c>
      <c r="O911" t="s">
        <v>62</v>
      </c>
      <c r="P911" t="s">
        <v>49</v>
      </c>
      <c r="Q911" t="s">
        <v>59</v>
      </c>
      <c r="R911" s="41"/>
      <c r="S911" t="s">
        <v>1517</v>
      </c>
      <c r="T911" t="s">
        <v>1518</v>
      </c>
      <c r="U911" t="s">
        <v>49</v>
      </c>
      <c r="V911" t="s">
        <v>100</v>
      </c>
      <c r="W911" t="s">
        <v>8063</v>
      </c>
      <c r="X911" t="s">
        <v>8064</v>
      </c>
      <c r="Z911" t="s">
        <v>52</v>
      </c>
      <c r="AA911" t="s">
        <v>64</v>
      </c>
      <c r="AC911" t="s">
        <v>70</v>
      </c>
      <c r="AD911" s="42"/>
      <c r="AE911" s="42">
        <v>44818</v>
      </c>
      <c r="AF911" s="50">
        <v>44833</v>
      </c>
      <c r="AG911" s="49">
        <v>10</v>
      </c>
      <c r="AH911" s="1" t="s">
        <v>8065</v>
      </c>
      <c r="AI911" s="1" t="s">
        <v>8066</v>
      </c>
      <c r="AJ911" s="1" t="s">
        <v>65</v>
      </c>
      <c r="AK911" s="51">
        <v>44833</v>
      </c>
      <c r="AL911" s="1" t="s">
        <v>46</v>
      </c>
      <c r="AM911" s="52"/>
      <c r="AN911" s="45">
        <v>0.81699093749999996</v>
      </c>
      <c r="AO911" t="s">
        <v>43</v>
      </c>
      <c r="AP911" s="44">
        <v>6</v>
      </c>
      <c r="AQ911" s="54" t="s">
        <v>66</v>
      </c>
    </row>
    <row r="912" spans="1:43" customFormat="1" ht="15" x14ac:dyDescent="0.25">
      <c r="A912" s="41">
        <v>2022</v>
      </c>
      <c r="B912" s="41">
        <v>9</v>
      </c>
      <c r="C912" t="s">
        <v>42</v>
      </c>
      <c r="D912">
        <v>237161</v>
      </c>
      <c r="E912" t="s">
        <v>8669</v>
      </c>
      <c r="F912" t="s">
        <v>43</v>
      </c>
      <c r="G912" t="s">
        <v>44</v>
      </c>
      <c r="H912" t="s">
        <v>58</v>
      </c>
      <c r="I912" t="s">
        <v>8067</v>
      </c>
      <c r="J912" t="s">
        <v>8068</v>
      </c>
      <c r="K912" t="s">
        <v>8069</v>
      </c>
      <c r="L912" t="s">
        <v>99</v>
      </c>
      <c r="M912" t="s">
        <v>8070</v>
      </c>
      <c r="N912" t="s">
        <v>8071</v>
      </c>
      <c r="O912" t="s">
        <v>62</v>
      </c>
      <c r="P912" t="s">
        <v>49</v>
      </c>
      <c r="Q912" t="s">
        <v>59</v>
      </c>
      <c r="R912" s="41"/>
      <c r="S912" t="s">
        <v>1517</v>
      </c>
      <c r="T912" t="s">
        <v>91</v>
      </c>
      <c r="U912" t="s">
        <v>65</v>
      </c>
      <c r="V912" t="s">
        <v>72</v>
      </c>
      <c r="W912" t="s">
        <v>112</v>
      </c>
      <c r="X912" t="s">
        <v>118</v>
      </c>
      <c r="Z912" t="s">
        <v>52</v>
      </c>
      <c r="AA912" t="s">
        <v>64</v>
      </c>
      <c r="AB912" t="s">
        <v>204</v>
      </c>
      <c r="AC912" t="s">
        <v>70</v>
      </c>
      <c r="AD912" s="42"/>
      <c r="AE912" s="42">
        <v>44818</v>
      </c>
      <c r="AF912" s="50">
        <v>44819</v>
      </c>
      <c r="AG912" s="49">
        <v>1</v>
      </c>
      <c r="AH912" s="1" t="s">
        <v>8072</v>
      </c>
      <c r="AI912" s="1" t="s">
        <v>8073</v>
      </c>
      <c r="AJ912" s="1" t="s">
        <v>49</v>
      </c>
      <c r="AK912" s="51"/>
      <c r="AL912" s="1" t="s">
        <v>46</v>
      </c>
      <c r="AM912" s="52"/>
      <c r="AN912" s="45">
        <v>0.83455142361111112</v>
      </c>
      <c r="AO912" t="s">
        <v>43</v>
      </c>
      <c r="AP912" s="44">
        <v>237161</v>
      </c>
      <c r="AQ912" s="54" t="s">
        <v>66</v>
      </c>
    </row>
    <row r="913" spans="1:43" customFormat="1" ht="15" x14ac:dyDescent="0.25">
      <c r="A913" s="41">
        <v>2022</v>
      </c>
      <c r="B913" s="41">
        <v>9</v>
      </c>
      <c r="C913" t="s">
        <v>42</v>
      </c>
      <c r="D913" t="s">
        <v>8670</v>
      </c>
      <c r="E913" t="s">
        <v>8671</v>
      </c>
      <c r="F913" t="s">
        <v>43</v>
      </c>
      <c r="G913" t="s">
        <v>44</v>
      </c>
      <c r="H913" t="s">
        <v>58</v>
      </c>
      <c r="I913" t="s">
        <v>8041</v>
      </c>
      <c r="J913" t="s">
        <v>8042</v>
      </c>
      <c r="K913" t="s">
        <v>8043</v>
      </c>
      <c r="L913" t="s">
        <v>46</v>
      </c>
      <c r="M913" t="s">
        <v>8044</v>
      </c>
      <c r="N913" t="s">
        <v>8045</v>
      </c>
      <c r="O913" t="s">
        <v>62</v>
      </c>
      <c r="P913" t="s">
        <v>49</v>
      </c>
      <c r="Q913" t="s">
        <v>8046</v>
      </c>
      <c r="R913" s="41">
        <v>49</v>
      </c>
      <c r="S913" t="s">
        <v>1517</v>
      </c>
      <c r="T913" t="s">
        <v>1518</v>
      </c>
      <c r="U913" t="s">
        <v>65</v>
      </c>
      <c r="V913" t="s">
        <v>758</v>
      </c>
      <c r="X913" t="s">
        <v>8047</v>
      </c>
      <c r="Z913" t="s">
        <v>52</v>
      </c>
      <c r="AA913" t="s">
        <v>64</v>
      </c>
      <c r="AC913" t="s">
        <v>70</v>
      </c>
      <c r="AD913" s="42"/>
      <c r="AE913" s="42">
        <v>44816</v>
      </c>
      <c r="AF913" s="50">
        <v>44830</v>
      </c>
      <c r="AG913" s="49">
        <v>9</v>
      </c>
      <c r="AH913" s="1" t="s">
        <v>8048</v>
      </c>
      <c r="AI913" s="1" t="s">
        <v>8049</v>
      </c>
      <c r="AJ913" s="1" t="s">
        <v>65</v>
      </c>
      <c r="AK913" s="51">
        <v>44830</v>
      </c>
      <c r="AL913" s="1" t="s">
        <v>55</v>
      </c>
      <c r="AM913" s="52">
        <v>44817</v>
      </c>
      <c r="AN913" s="45">
        <v>0.55344047453703704</v>
      </c>
      <c r="AO913" t="s">
        <v>43</v>
      </c>
      <c r="AP913" s="44">
        <v>3</v>
      </c>
      <c r="AQ913" s="54" t="s">
        <v>66</v>
      </c>
    </row>
    <row r="914" spans="1:43" customFormat="1" ht="15" x14ac:dyDescent="0.25">
      <c r="A914" s="41">
        <v>2022</v>
      </c>
      <c r="B914" s="41">
        <v>9</v>
      </c>
      <c r="C914" t="s">
        <v>42</v>
      </c>
      <c r="D914" t="s">
        <v>8672</v>
      </c>
      <c r="E914" t="s">
        <v>8673</v>
      </c>
      <c r="F914" t="s">
        <v>43</v>
      </c>
      <c r="G914" t="s">
        <v>44</v>
      </c>
      <c r="H914" t="s">
        <v>58</v>
      </c>
      <c r="I914" t="s">
        <v>8050</v>
      </c>
      <c r="J914" t="s">
        <v>8051</v>
      </c>
      <c r="K914" t="s">
        <v>8052</v>
      </c>
      <c r="L914" t="s">
        <v>46</v>
      </c>
      <c r="M914" t="s">
        <v>8053</v>
      </c>
      <c r="N914" t="s">
        <v>8054</v>
      </c>
      <c r="O914" t="s">
        <v>62</v>
      </c>
      <c r="P914" t="s">
        <v>49</v>
      </c>
      <c r="Q914" t="s">
        <v>59</v>
      </c>
      <c r="R914" s="41"/>
      <c r="S914" t="s">
        <v>1517</v>
      </c>
      <c r="T914" t="s">
        <v>91</v>
      </c>
      <c r="U914" t="s">
        <v>49</v>
      </c>
      <c r="V914" t="s">
        <v>96</v>
      </c>
      <c r="X914" t="s">
        <v>97</v>
      </c>
      <c r="Z914" t="s">
        <v>52</v>
      </c>
      <c r="AA914" t="s">
        <v>75</v>
      </c>
      <c r="AC914" t="s">
        <v>70</v>
      </c>
      <c r="AD914" s="42">
        <v>44856</v>
      </c>
      <c r="AE914" s="42">
        <v>44816</v>
      </c>
      <c r="AF914" s="50">
        <v>44834</v>
      </c>
      <c r="AG914" s="49">
        <v>13</v>
      </c>
      <c r="AH914" s="1" t="s">
        <v>8055</v>
      </c>
      <c r="AI914" s="1" t="s">
        <v>8056</v>
      </c>
      <c r="AJ914" s="1" t="s">
        <v>65</v>
      </c>
      <c r="AK914" s="51">
        <v>44834</v>
      </c>
      <c r="AL914" s="1" t="s">
        <v>55</v>
      </c>
      <c r="AM914" s="52">
        <v>44818</v>
      </c>
      <c r="AN914" s="45">
        <v>0.68758969907407408</v>
      </c>
      <c r="AO914" t="s">
        <v>8057</v>
      </c>
      <c r="AP914" s="44">
        <v>237</v>
      </c>
      <c r="AQ914" s="54" t="s">
        <v>56</v>
      </c>
    </row>
    <row r="915" spans="1:43" customFormat="1" ht="15" x14ac:dyDescent="0.25">
      <c r="A915" s="41">
        <v>2022</v>
      </c>
      <c r="B915" s="41">
        <v>9</v>
      </c>
      <c r="C915" t="s">
        <v>42</v>
      </c>
      <c r="D915" t="s">
        <v>8674</v>
      </c>
      <c r="E915" t="s">
        <v>8675</v>
      </c>
      <c r="F915" t="s">
        <v>43</v>
      </c>
      <c r="G915" t="s">
        <v>44</v>
      </c>
      <c r="H915" t="s">
        <v>58</v>
      </c>
      <c r="I915" t="s">
        <v>8034</v>
      </c>
      <c r="J915" t="s">
        <v>8035</v>
      </c>
      <c r="K915" t="s">
        <v>8036</v>
      </c>
      <c r="L915" t="s">
        <v>46</v>
      </c>
      <c r="M915" t="s">
        <v>8037</v>
      </c>
      <c r="N915" t="s">
        <v>8038</v>
      </c>
      <c r="O915" t="s">
        <v>62</v>
      </c>
      <c r="P915" t="s">
        <v>49</v>
      </c>
      <c r="Q915" t="s">
        <v>59</v>
      </c>
      <c r="R915" s="41"/>
      <c r="S915" t="s">
        <v>1517</v>
      </c>
      <c r="T915" t="s">
        <v>1518</v>
      </c>
      <c r="U915" t="s">
        <v>65</v>
      </c>
      <c r="V915" t="s">
        <v>72</v>
      </c>
      <c r="W915" t="s">
        <v>112</v>
      </c>
      <c r="X915" t="s">
        <v>3001</v>
      </c>
      <c r="Z915" t="s">
        <v>52</v>
      </c>
      <c r="AA915" t="s">
        <v>64</v>
      </c>
      <c r="AB915" t="s">
        <v>204</v>
      </c>
      <c r="AC915" t="s">
        <v>70</v>
      </c>
      <c r="AD915" s="42"/>
      <c r="AE915" s="42">
        <v>44815</v>
      </c>
      <c r="AF915" s="50">
        <v>44816</v>
      </c>
      <c r="AG915" s="49">
        <v>0</v>
      </c>
      <c r="AH915" s="1" t="s">
        <v>8039</v>
      </c>
      <c r="AI915" s="1" t="s">
        <v>8040</v>
      </c>
      <c r="AJ915" s="1" t="s">
        <v>49</v>
      </c>
      <c r="AK915" s="51"/>
      <c r="AL915" s="1" t="s">
        <v>46</v>
      </c>
      <c r="AM915" s="52"/>
      <c r="AN915" s="45">
        <v>0.93575644675925929</v>
      </c>
      <c r="AO915" t="s">
        <v>43</v>
      </c>
      <c r="AP915" s="44" t="s">
        <v>8674</v>
      </c>
      <c r="AQ915" s="54" t="s">
        <v>66</v>
      </c>
    </row>
    <row r="916" spans="1:43" customFormat="1" ht="15" x14ac:dyDescent="0.25">
      <c r="A916" s="41">
        <v>2022</v>
      </c>
      <c r="B916" s="41">
        <v>9</v>
      </c>
      <c r="C916" t="s">
        <v>42</v>
      </c>
      <c r="D916" t="s">
        <v>8676</v>
      </c>
      <c r="E916" t="s">
        <v>8677</v>
      </c>
      <c r="F916" t="s">
        <v>43</v>
      </c>
      <c r="G916" t="s">
        <v>44</v>
      </c>
      <c r="H916" t="s">
        <v>58</v>
      </c>
      <c r="I916" t="s">
        <v>8025</v>
      </c>
      <c r="J916" t="s">
        <v>8026</v>
      </c>
      <c r="K916" t="s">
        <v>8027</v>
      </c>
      <c r="L916" t="s">
        <v>99</v>
      </c>
      <c r="M916" t="s">
        <v>8028</v>
      </c>
      <c r="N916" t="s">
        <v>8029</v>
      </c>
      <c r="O916" t="s">
        <v>62</v>
      </c>
      <c r="P916" t="s">
        <v>49</v>
      </c>
      <c r="Q916" t="s">
        <v>8030</v>
      </c>
      <c r="R916" s="41">
        <v>49</v>
      </c>
      <c r="S916" t="s">
        <v>1527</v>
      </c>
      <c r="T916" t="s">
        <v>91</v>
      </c>
      <c r="U916" t="s">
        <v>65</v>
      </c>
      <c r="V916" t="s">
        <v>115</v>
      </c>
      <c r="X916" t="s">
        <v>8031</v>
      </c>
      <c r="Y916" t="s">
        <v>60</v>
      </c>
      <c r="Z916" t="s">
        <v>52</v>
      </c>
      <c r="AA916" t="s">
        <v>64</v>
      </c>
      <c r="AB916" t="s">
        <v>204</v>
      </c>
      <c r="AC916" t="s">
        <v>70</v>
      </c>
      <c r="AD916" s="42"/>
      <c r="AE916" s="42">
        <v>44813</v>
      </c>
      <c r="AF916" s="50">
        <v>44827</v>
      </c>
      <c r="AG916" s="49">
        <v>9</v>
      </c>
      <c r="AH916" s="1" t="s">
        <v>8032</v>
      </c>
      <c r="AI916" s="1" t="s">
        <v>8033</v>
      </c>
      <c r="AJ916" s="1" t="s">
        <v>49</v>
      </c>
      <c r="AK916" s="51"/>
      <c r="AL916" s="1" t="s">
        <v>46</v>
      </c>
      <c r="AM916" s="52"/>
      <c r="AN916" s="45">
        <v>0.61565023148148146</v>
      </c>
      <c r="AO916" t="s">
        <v>43</v>
      </c>
      <c r="AP916" s="44" t="s">
        <v>8676</v>
      </c>
      <c r="AQ916" s="54" t="s">
        <v>66</v>
      </c>
    </row>
    <row r="917" spans="1:43" customFormat="1" ht="15" x14ac:dyDescent="0.25">
      <c r="A917" s="41">
        <v>2022</v>
      </c>
      <c r="B917" s="41">
        <v>9</v>
      </c>
      <c r="C917" t="s">
        <v>42</v>
      </c>
      <c r="D917" t="s">
        <v>8678</v>
      </c>
      <c r="E917" t="s">
        <v>8679</v>
      </c>
      <c r="F917" t="s">
        <v>43</v>
      </c>
      <c r="G917" t="s">
        <v>44</v>
      </c>
      <c r="H917" t="s">
        <v>58</v>
      </c>
      <c r="I917" t="s">
        <v>8018</v>
      </c>
      <c r="J917" t="s">
        <v>8019</v>
      </c>
      <c r="K917" t="s">
        <v>8020</v>
      </c>
      <c r="L917" t="s">
        <v>46</v>
      </c>
      <c r="M917" t="s">
        <v>8021</v>
      </c>
      <c r="N917" t="s">
        <v>8022</v>
      </c>
      <c r="O917" t="s">
        <v>62</v>
      </c>
      <c r="P917" t="s">
        <v>49</v>
      </c>
      <c r="Q917" t="s">
        <v>59</v>
      </c>
      <c r="R917" s="41"/>
      <c r="S917" t="s">
        <v>1517</v>
      </c>
      <c r="T917" t="s">
        <v>1518</v>
      </c>
      <c r="U917" t="s">
        <v>49</v>
      </c>
      <c r="V917" t="s">
        <v>96</v>
      </c>
      <c r="X917" t="s">
        <v>1203</v>
      </c>
      <c r="Z917" t="s">
        <v>52</v>
      </c>
      <c r="AA917" t="s">
        <v>64</v>
      </c>
      <c r="AC917" t="s">
        <v>70</v>
      </c>
      <c r="AD917" s="42"/>
      <c r="AE917" s="42">
        <v>44810</v>
      </c>
      <c r="AF917" s="50">
        <v>44811</v>
      </c>
      <c r="AG917" s="49">
        <v>1</v>
      </c>
      <c r="AH917" s="1" t="s">
        <v>8023</v>
      </c>
      <c r="AI917" s="1" t="s">
        <v>8024</v>
      </c>
      <c r="AJ917" s="1" t="s">
        <v>49</v>
      </c>
      <c r="AK917" s="51"/>
      <c r="AL917" s="1" t="s">
        <v>46</v>
      </c>
      <c r="AM917" s="52"/>
      <c r="AN917" s="45">
        <v>0.47422538194444447</v>
      </c>
      <c r="AO917" t="s">
        <v>43</v>
      </c>
      <c r="AP917" s="44" t="s">
        <v>8678</v>
      </c>
      <c r="AQ917" s="54" t="s">
        <v>66</v>
      </c>
    </row>
    <row r="918" spans="1:43" customFormat="1" ht="15" x14ac:dyDescent="0.25">
      <c r="A918" s="41">
        <v>2022</v>
      </c>
      <c r="B918" s="41">
        <v>9</v>
      </c>
      <c r="C918" t="s">
        <v>42</v>
      </c>
      <c r="D918" t="s">
        <v>8680</v>
      </c>
      <c r="E918" t="s">
        <v>8681</v>
      </c>
      <c r="F918" t="s">
        <v>43</v>
      </c>
      <c r="G918" t="s">
        <v>44</v>
      </c>
      <c r="H918" t="s">
        <v>45</v>
      </c>
      <c r="I918" t="s">
        <v>8010</v>
      </c>
      <c r="J918" t="s">
        <v>8011</v>
      </c>
      <c r="K918" t="s">
        <v>8012</v>
      </c>
      <c r="L918" t="s">
        <v>46</v>
      </c>
      <c r="M918" t="s">
        <v>8013</v>
      </c>
      <c r="N918" t="s">
        <v>8014</v>
      </c>
      <c r="O918" t="s">
        <v>62</v>
      </c>
      <c r="P918" t="s">
        <v>65</v>
      </c>
      <c r="Q918" t="s">
        <v>8015</v>
      </c>
      <c r="R918" s="41">
        <v>32</v>
      </c>
      <c r="S918" t="s">
        <v>1527</v>
      </c>
      <c r="T918" t="s">
        <v>1518</v>
      </c>
      <c r="U918" t="s">
        <v>65</v>
      </c>
      <c r="V918" t="s">
        <v>81</v>
      </c>
      <c r="X918" t="s">
        <v>1871</v>
      </c>
      <c r="Y918" t="s">
        <v>60</v>
      </c>
      <c r="Z918" t="s">
        <v>52</v>
      </c>
      <c r="AA918" t="s">
        <v>60</v>
      </c>
      <c r="AC918" t="s">
        <v>54</v>
      </c>
      <c r="AD918" s="42">
        <v>44839</v>
      </c>
      <c r="AE918" s="42">
        <v>44809</v>
      </c>
      <c r="AF918" s="50">
        <v>44818</v>
      </c>
      <c r="AG918" s="49">
        <v>7</v>
      </c>
      <c r="AH918" s="1" t="s">
        <v>8016</v>
      </c>
      <c r="AI918" s="1" t="s">
        <v>8017</v>
      </c>
      <c r="AJ918" s="1" t="s">
        <v>65</v>
      </c>
      <c r="AK918" s="51">
        <v>44818</v>
      </c>
      <c r="AL918" s="1" t="s">
        <v>55</v>
      </c>
      <c r="AM918" s="52">
        <v>44812</v>
      </c>
      <c r="AN918" s="45">
        <v>0.60136258101851847</v>
      </c>
      <c r="AO918" t="s">
        <v>43</v>
      </c>
      <c r="AP918" s="44">
        <v>162</v>
      </c>
      <c r="AQ918" s="54" t="s">
        <v>8723</v>
      </c>
    </row>
    <row r="919" spans="1:43" customFormat="1" ht="15" x14ac:dyDescent="0.25">
      <c r="A919" s="41">
        <v>2022</v>
      </c>
      <c r="B919" s="41">
        <v>9</v>
      </c>
      <c r="C919" t="s">
        <v>42</v>
      </c>
      <c r="D919" t="s">
        <v>8682</v>
      </c>
      <c r="E919" t="s">
        <v>8683</v>
      </c>
      <c r="F919" t="s">
        <v>43</v>
      </c>
      <c r="G919" t="s">
        <v>44</v>
      </c>
      <c r="H919" t="s">
        <v>58</v>
      </c>
      <c r="I919" t="s">
        <v>7990</v>
      </c>
      <c r="J919" t="s">
        <v>7991</v>
      </c>
      <c r="K919" t="s">
        <v>7992</v>
      </c>
      <c r="L919" t="s">
        <v>46</v>
      </c>
      <c r="M919" t="s">
        <v>7993</v>
      </c>
      <c r="N919" t="s">
        <v>7994</v>
      </c>
      <c r="O919" t="s">
        <v>62</v>
      </c>
      <c r="P919" t="s">
        <v>49</v>
      </c>
      <c r="Q919" t="s">
        <v>59</v>
      </c>
      <c r="R919" s="41"/>
      <c r="S919" t="s">
        <v>1517</v>
      </c>
      <c r="T919" t="s">
        <v>1518</v>
      </c>
      <c r="U919" t="s">
        <v>65</v>
      </c>
      <c r="V919" t="s">
        <v>81</v>
      </c>
      <c r="X919" t="s">
        <v>83</v>
      </c>
      <c r="Y919" t="s">
        <v>60</v>
      </c>
      <c r="Z919" t="s">
        <v>52</v>
      </c>
      <c r="AA919" t="s">
        <v>64</v>
      </c>
      <c r="AC919" t="s">
        <v>13</v>
      </c>
      <c r="AD919" s="42"/>
      <c r="AE919" s="42">
        <v>44806</v>
      </c>
      <c r="AF919" s="50">
        <v>44806</v>
      </c>
      <c r="AG919" s="49">
        <v>0</v>
      </c>
      <c r="AH919" s="1" t="s">
        <v>7995</v>
      </c>
      <c r="AI919" s="1" t="s">
        <v>7996</v>
      </c>
      <c r="AJ919" s="1" t="s">
        <v>49</v>
      </c>
      <c r="AK919" s="51"/>
      <c r="AL919" s="1" t="s">
        <v>46</v>
      </c>
      <c r="AM919" s="52"/>
      <c r="AN919" s="45">
        <v>0.93817835648148151</v>
      </c>
      <c r="AO919" t="s">
        <v>43</v>
      </c>
      <c r="AP919" s="44" t="s">
        <v>8682</v>
      </c>
      <c r="AQ919" s="54" t="s">
        <v>66</v>
      </c>
    </row>
    <row r="920" spans="1:43" customFormat="1" ht="15" x14ac:dyDescent="0.25">
      <c r="A920" s="41">
        <v>2022</v>
      </c>
      <c r="B920" s="41">
        <v>9</v>
      </c>
      <c r="C920" t="s">
        <v>42</v>
      </c>
      <c r="D920" t="s">
        <v>8684</v>
      </c>
      <c r="E920" t="s">
        <v>8685</v>
      </c>
      <c r="F920" t="s">
        <v>43</v>
      </c>
      <c r="G920" t="s">
        <v>44</v>
      </c>
      <c r="H920" t="s">
        <v>58</v>
      </c>
      <c r="I920" t="s">
        <v>7997</v>
      </c>
      <c r="J920" t="s">
        <v>7998</v>
      </c>
      <c r="K920" t="s">
        <v>7999</v>
      </c>
      <c r="L920" t="s">
        <v>46</v>
      </c>
      <c r="M920" t="s">
        <v>8000</v>
      </c>
      <c r="N920" t="s">
        <v>8001</v>
      </c>
      <c r="O920" t="s">
        <v>62</v>
      </c>
      <c r="P920" t="s">
        <v>65</v>
      </c>
      <c r="Q920" t="s">
        <v>59</v>
      </c>
      <c r="R920" s="41"/>
      <c r="S920" t="s">
        <v>1517</v>
      </c>
      <c r="T920" t="s">
        <v>1518</v>
      </c>
      <c r="U920" t="s">
        <v>65</v>
      </c>
      <c r="V920" t="s">
        <v>72</v>
      </c>
      <c r="W920" t="s">
        <v>7334</v>
      </c>
      <c r="X920" t="s">
        <v>7334</v>
      </c>
      <c r="Z920" t="s">
        <v>52</v>
      </c>
      <c r="AA920" t="s">
        <v>64</v>
      </c>
      <c r="AB920" t="s">
        <v>204</v>
      </c>
      <c r="AC920" t="s">
        <v>70</v>
      </c>
      <c r="AD920" s="42"/>
      <c r="AE920" s="42">
        <v>44806</v>
      </c>
      <c r="AF920" s="50">
        <v>44806</v>
      </c>
      <c r="AG920" s="49">
        <v>0</v>
      </c>
      <c r="AH920" s="1" t="s">
        <v>8002</v>
      </c>
      <c r="AI920" s="1" t="s">
        <v>8003</v>
      </c>
      <c r="AJ920" s="1" t="s">
        <v>49</v>
      </c>
      <c r="AK920" s="51"/>
      <c r="AL920" s="1" t="s">
        <v>46</v>
      </c>
      <c r="AM920" s="52"/>
      <c r="AN920" s="45">
        <v>0.50473572916666665</v>
      </c>
      <c r="AO920" t="s">
        <v>43</v>
      </c>
      <c r="AP920" s="44" t="s">
        <v>8684</v>
      </c>
      <c r="AQ920" s="54" t="s">
        <v>66</v>
      </c>
    </row>
    <row r="921" spans="1:43" customFormat="1" ht="15" x14ac:dyDescent="0.25">
      <c r="A921" s="41">
        <v>2022</v>
      </c>
      <c r="B921" s="41">
        <v>9</v>
      </c>
      <c r="C921" t="s">
        <v>42</v>
      </c>
      <c r="D921" t="s">
        <v>8686</v>
      </c>
      <c r="E921" t="s">
        <v>8687</v>
      </c>
      <c r="F921" t="s">
        <v>43</v>
      </c>
      <c r="G921" t="s">
        <v>44</v>
      </c>
      <c r="H921" t="s">
        <v>58</v>
      </c>
      <c r="I921" t="s">
        <v>8004</v>
      </c>
      <c r="J921" t="s">
        <v>8005</v>
      </c>
      <c r="K921" t="s">
        <v>8006</v>
      </c>
      <c r="L921" t="s">
        <v>46</v>
      </c>
      <c r="M921" t="s">
        <v>8007</v>
      </c>
      <c r="N921" t="s">
        <v>8008</v>
      </c>
      <c r="O921" t="s">
        <v>62</v>
      </c>
      <c r="P921" t="s">
        <v>49</v>
      </c>
      <c r="Q921" t="s">
        <v>59</v>
      </c>
      <c r="R921" s="41"/>
      <c r="S921" t="s">
        <v>1517</v>
      </c>
      <c r="T921" t="s">
        <v>1518</v>
      </c>
      <c r="U921" t="s">
        <v>65</v>
      </c>
      <c r="V921" t="s">
        <v>50</v>
      </c>
      <c r="W921" t="s">
        <v>50</v>
      </c>
      <c r="X921" t="s">
        <v>50</v>
      </c>
      <c r="Z921" t="s">
        <v>52</v>
      </c>
      <c r="AA921" t="s">
        <v>69</v>
      </c>
      <c r="AC921" t="s">
        <v>70</v>
      </c>
      <c r="AD921" s="42"/>
      <c r="AE921" s="42">
        <v>44806</v>
      </c>
      <c r="AF921" s="50">
        <v>44806</v>
      </c>
      <c r="AG921" s="49">
        <v>0</v>
      </c>
      <c r="AH921" s="1" t="s">
        <v>136</v>
      </c>
      <c r="AI921" s="1" t="s">
        <v>8009</v>
      </c>
      <c r="AJ921" s="1" t="s">
        <v>49</v>
      </c>
      <c r="AK921" s="51"/>
      <c r="AL921" s="1" t="s">
        <v>46</v>
      </c>
      <c r="AM921" s="52"/>
      <c r="AN921" s="45">
        <v>0.50620347222222217</v>
      </c>
      <c r="AO921" t="s">
        <v>43</v>
      </c>
      <c r="AP921" s="44" t="s">
        <v>8686</v>
      </c>
      <c r="AQ921" s="54" t="s">
        <v>66</v>
      </c>
    </row>
    <row r="922" spans="1:43" customFormat="1" ht="15" x14ac:dyDescent="0.25">
      <c r="A922" s="41">
        <v>2022</v>
      </c>
      <c r="B922" s="41">
        <v>9</v>
      </c>
      <c r="C922" t="s">
        <v>42</v>
      </c>
      <c r="D922" t="s">
        <v>8688</v>
      </c>
      <c r="E922" t="s">
        <v>8689</v>
      </c>
      <c r="F922" t="s">
        <v>43</v>
      </c>
      <c r="G922" t="s">
        <v>44</v>
      </c>
      <c r="H922" t="s">
        <v>58</v>
      </c>
      <c r="I922" t="s">
        <v>1094</v>
      </c>
      <c r="J922" t="s">
        <v>1095</v>
      </c>
      <c r="K922" t="s">
        <v>1096</v>
      </c>
      <c r="L922" t="s">
        <v>46</v>
      </c>
      <c r="M922" t="s">
        <v>1097</v>
      </c>
      <c r="N922" t="s">
        <v>1098</v>
      </c>
      <c r="O922" t="s">
        <v>62</v>
      </c>
      <c r="P922" t="s">
        <v>65</v>
      </c>
      <c r="Q922" t="s">
        <v>1099</v>
      </c>
      <c r="R922" s="41">
        <v>48</v>
      </c>
      <c r="S922" t="s">
        <v>1517</v>
      </c>
      <c r="T922" t="s">
        <v>87</v>
      </c>
      <c r="U922" t="s">
        <v>65</v>
      </c>
      <c r="V922" t="s">
        <v>77</v>
      </c>
      <c r="X922" t="s">
        <v>846</v>
      </c>
      <c r="Z922" t="s">
        <v>52</v>
      </c>
      <c r="AA922" t="s">
        <v>69</v>
      </c>
      <c r="AC922" t="s">
        <v>70</v>
      </c>
      <c r="AD922" s="42"/>
      <c r="AE922" s="42">
        <v>44805</v>
      </c>
      <c r="AF922" s="50">
        <v>44805</v>
      </c>
      <c r="AG922" s="49">
        <v>0</v>
      </c>
      <c r="AH922" s="1" t="s">
        <v>136</v>
      </c>
      <c r="AI922" s="1" t="s">
        <v>7974</v>
      </c>
      <c r="AJ922" s="1" t="s">
        <v>49</v>
      </c>
      <c r="AK922" s="51"/>
      <c r="AL922" s="1" t="s">
        <v>46</v>
      </c>
      <c r="AM922" s="52"/>
      <c r="AN922" s="45">
        <v>0.99327357638888891</v>
      </c>
      <c r="AO922" t="s">
        <v>43</v>
      </c>
      <c r="AP922" s="44" t="s">
        <v>8688</v>
      </c>
      <c r="AQ922" s="54" t="s">
        <v>66</v>
      </c>
    </row>
    <row r="923" spans="1:43" customFormat="1" ht="15" x14ac:dyDescent="0.25">
      <c r="A923" s="41">
        <v>2022</v>
      </c>
      <c r="B923" s="41">
        <v>9</v>
      </c>
      <c r="C923" t="s">
        <v>42</v>
      </c>
      <c r="D923" t="s">
        <v>8690</v>
      </c>
      <c r="E923" t="s">
        <v>8691</v>
      </c>
      <c r="F923" t="s">
        <v>43</v>
      </c>
      <c r="G923" t="s">
        <v>44</v>
      </c>
      <c r="H923" t="s">
        <v>58</v>
      </c>
      <c r="I923" t="s">
        <v>7975</v>
      </c>
      <c r="J923" t="s">
        <v>7976</v>
      </c>
      <c r="K923" t="s">
        <v>7977</v>
      </c>
      <c r="L923" t="s">
        <v>46</v>
      </c>
      <c r="M923" t="s">
        <v>7978</v>
      </c>
      <c r="N923" t="s">
        <v>7979</v>
      </c>
      <c r="O923" t="s">
        <v>62</v>
      </c>
      <c r="P923" t="s">
        <v>65</v>
      </c>
      <c r="Q923" t="s">
        <v>7980</v>
      </c>
      <c r="R923" s="41">
        <v>35</v>
      </c>
      <c r="S923" t="s">
        <v>1517</v>
      </c>
      <c r="T923" t="s">
        <v>1518</v>
      </c>
      <c r="U923" t="s">
        <v>65</v>
      </c>
      <c r="V923" t="s">
        <v>88</v>
      </c>
      <c r="X923" t="s">
        <v>89</v>
      </c>
      <c r="Z923" t="s">
        <v>52</v>
      </c>
      <c r="AA923" t="s">
        <v>64</v>
      </c>
      <c r="AC923" t="s">
        <v>70</v>
      </c>
      <c r="AD923" s="42"/>
      <c r="AE923" s="42">
        <v>44805</v>
      </c>
      <c r="AF923" s="50">
        <v>44810</v>
      </c>
      <c r="AG923" s="49">
        <v>3</v>
      </c>
      <c r="AH923" s="1" t="s">
        <v>136</v>
      </c>
      <c r="AI923" s="1" t="s">
        <v>7981</v>
      </c>
      <c r="AJ923" s="1" t="s">
        <v>49</v>
      </c>
      <c r="AK923" s="51"/>
      <c r="AL923" s="1" t="s">
        <v>46</v>
      </c>
      <c r="AM923" s="52"/>
      <c r="AN923" s="45">
        <v>0.43541346064814812</v>
      </c>
      <c r="AO923" t="s">
        <v>43</v>
      </c>
      <c r="AP923" s="44" t="s">
        <v>8690</v>
      </c>
      <c r="AQ923" s="54" t="s">
        <v>66</v>
      </c>
    </row>
    <row r="924" spans="1:43" customFormat="1" ht="15" x14ac:dyDescent="0.25">
      <c r="A924" s="41">
        <v>2022</v>
      </c>
      <c r="B924" s="41">
        <v>9</v>
      </c>
      <c r="C924" t="s">
        <v>42</v>
      </c>
      <c r="D924" t="s">
        <v>8692</v>
      </c>
      <c r="E924" t="s">
        <v>8693</v>
      </c>
      <c r="F924" t="s">
        <v>43</v>
      </c>
      <c r="G924" t="s">
        <v>44</v>
      </c>
      <c r="H924" t="s">
        <v>58</v>
      </c>
      <c r="I924" t="s">
        <v>7982</v>
      </c>
      <c r="J924" t="s">
        <v>7983</v>
      </c>
      <c r="K924" t="s">
        <v>7984</v>
      </c>
      <c r="L924" t="s">
        <v>46</v>
      </c>
      <c r="M924" t="s">
        <v>7985</v>
      </c>
      <c r="N924" t="s">
        <v>7986</v>
      </c>
      <c r="O924" t="s">
        <v>62</v>
      </c>
      <c r="P924" t="s">
        <v>65</v>
      </c>
      <c r="Q924" t="s">
        <v>7987</v>
      </c>
      <c r="R924" s="41">
        <v>40</v>
      </c>
      <c r="S924" t="s">
        <v>1517</v>
      </c>
      <c r="T924" t="s">
        <v>1518</v>
      </c>
      <c r="U924" t="s">
        <v>49</v>
      </c>
      <c r="V924" t="s">
        <v>81</v>
      </c>
      <c r="X924" t="s">
        <v>7760</v>
      </c>
      <c r="Y924" t="s">
        <v>60</v>
      </c>
      <c r="Z924" t="s">
        <v>52</v>
      </c>
      <c r="AA924" t="s">
        <v>64</v>
      </c>
      <c r="AC924" t="s">
        <v>54</v>
      </c>
      <c r="AD924" s="42">
        <v>44838</v>
      </c>
      <c r="AE924" s="42">
        <v>44805</v>
      </c>
      <c r="AF924" s="50">
        <v>44817</v>
      </c>
      <c r="AG924" s="49">
        <v>8</v>
      </c>
      <c r="AH924" s="1" t="s">
        <v>7988</v>
      </c>
      <c r="AI924" s="1" t="s">
        <v>7989</v>
      </c>
      <c r="AJ924" s="1" t="s">
        <v>65</v>
      </c>
      <c r="AK924" s="51">
        <v>44817</v>
      </c>
      <c r="AL924" s="1" t="s">
        <v>55</v>
      </c>
      <c r="AM924" s="52">
        <v>44806</v>
      </c>
      <c r="AN924" s="45">
        <v>0.56703579861111109</v>
      </c>
      <c r="AO924" t="s">
        <v>43</v>
      </c>
      <c r="AP924" s="44">
        <v>161</v>
      </c>
      <c r="AQ924" s="54" t="s">
        <v>66</v>
      </c>
    </row>
    <row r="925" spans="1:43" customFormat="1" ht="15" x14ac:dyDescent="0.25">
      <c r="A925" s="41">
        <v>2022</v>
      </c>
      <c r="B925" s="41">
        <v>9</v>
      </c>
      <c r="C925" t="s">
        <v>42</v>
      </c>
      <c r="D925" t="s">
        <v>8433</v>
      </c>
      <c r="E925" t="s">
        <v>8434</v>
      </c>
      <c r="F925" t="s">
        <v>43</v>
      </c>
      <c r="G925" t="s">
        <v>44</v>
      </c>
      <c r="H925" t="s">
        <v>58</v>
      </c>
      <c r="I925" t="s">
        <v>8419</v>
      </c>
      <c r="J925" t="s">
        <v>8420</v>
      </c>
      <c r="K925" t="s">
        <v>8421</v>
      </c>
      <c r="L925" t="s">
        <v>99</v>
      </c>
      <c r="M925" t="s">
        <v>8422</v>
      </c>
      <c r="N925" t="s">
        <v>8423</v>
      </c>
      <c r="O925" t="s">
        <v>62</v>
      </c>
      <c r="P925" t="s">
        <v>49</v>
      </c>
      <c r="Q925" t="s">
        <v>59</v>
      </c>
      <c r="R925" s="41"/>
      <c r="S925" t="s">
        <v>1517</v>
      </c>
      <c r="T925" t="s">
        <v>1518</v>
      </c>
      <c r="U925" t="s">
        <v>65</v>
      </c>
      <c r="V925" t="s">
        <v>73</v>
      </c>
      <c r="W925" t="s">
        <v>8424</v>
      </c>
      <c r="X925" t="s">
        <v>74</v>
      </c>
      <c r="Z925" t="s">
        <v>52</v>
      </c>
      <c r="AA925" t="s">
        <v>64</v>
      </c>
      <c r="AC925" t="s">
        <v>70</v>
      </c>
      <c r="AD925" s="42"/>
      <c r="AE925" s="42">
        <v>44833</v>
      </c>
      <c r="AF925" s="50">
        <v>44834</v>
      </c>
      <c r="AG925" s="49">
        <v>1</v>
      </c>
      <c r="AH925" s="1" t="s">
        <v>8425</v>
      </c>
      <c r="AI925" s="1" t="s">
        <v>8426</v>
      </c>
      <c r="AJ925" s="1" t="s">
        <v>49</v>
      </c>
      <c r="AK925" s="51"/>
      <c r="AL925" s="1" t="s">
        <v>46</v>
      </c>
      <c r="AM925" s="52"/>
      <c r="AN925" s="45">
        <v>0.74621038194444445</v>
      </c>
      <c r="AO925" t="s">
        <v>43</v>
      </c>
      <c r="AP925" s="44">
        <v>237876</v>
      </c>
      <c r="AQ925" s="54" t="s">
        <v>66</v>
      </c>
    </row>
    <row r="926" spans="1:43" customFormat="1" ht="15" x14ac:dyDescent="0.25">
      <c r="A926" s="41">
        <v>2022</v>
      </c>
      <c r="B926" s="41">
        <v>10</v>
      </c>
      <c r="C926" t="s">
        <v>150</v>
      </c>
      <c r="D926" t="s">
        <v>8740</v>
      </c>
      <c r="E926" t="s">
        <v>8741</v>
      </c>
      <c r="F926" t="s">
        <v>43</v>
      </c>
      <c r="G926" t="s">
        <v>44</v>
      </c>
      <c r="H926" t="s">
        <v>58</v>
      </c>
      <c r="I926" t="s">
        <v>8742</v>
      </c>
      <c r="J926" t="s">
        <v>8743</v>
      </c>
      <c r="K926" t="s">
        <v>8744</v>
      </c>
      <c r="L926" t="s">
        <v>46</v>
      </c>
      <c r="M926" t="s">
        <v>8745</v>
      </c>
      <c r="N926" t="s">
        <v>8746</v>
      </c>
      <c r="O926" t="s">
        <v>62</v>
      </c>
      <c r="P926" t="s">
        <v>65</v>
      </c>
      <c r="Q926" t="s">
        <v>59</v>
      </c>
      <c r="R926" s="41"/>
      <c r="S926" t="s">
        <v>1517</v>
      </c>
      <c r="T926" t="s">
        <v>1518</v>
      </c>
      <c r="U926" t="s">
        <v>65</v>
      </c>
      <c r="V926" t="s">
        <v>72</v>
      </c>
      <c r="W926" t="s">
        <v>112</v>
      </c>
      <c r="X926" t="s">
        <v>1386</v>
      </c>
      <c r="Z926" t="s">
        <v>52</v>
      </c>
      <c r="AA926" t="s">
        <v>6070</v>
      </c>
      <c r="AC926" t="s">
        <v>70</v>
      </c>
      <c r="AD926" s="42">
        <v>44884</v>
      </c>
      <c r="AE926" s="42">
        <v>44846</v>
      </c>
      <c r="AF926" s="50">
        <v>2</v>
      </c>
      <c r="AG926" s="49"/>
      <c r="AH926" s="1" t="s">
        <v>8747</v>
      </c>
      <c r="AI926" s="1" t="s">
        <v>8748</v>
      </c>
      <c r="AJ926" s="1" t="s">
        <v>49</v>
      </c>
      <c r="AK926" s="51"/>
      <c r="AL926" s="1" t="s">
        <v>55</v>
      </c>
      <c r="AM926" s="52">
        <v>44863</v>
      </c>
      <c r="AN926" s="45">
        <v>0.62874660879629629</v>
      </c>
      <c r="AO926" t="s">
        <v>43</v>
      </c>
      <c r="AP926" s="44"/>
      <c r="AQ926" s="54" t="s">
        <v>56</v>
      </c>
    </row>
    <row r="927" spans="1:43" customFormat="1" ht="15" x14ac:dyDescent="0.25">
      <c r="A927" s="41">
        <v>2022</v>
      </c>
      <c r="B927" s="41">
        <v>10</v>
      </c>
      <c r="C927" t="s">
        <v>150</v>
      </c>
      <c r="D927" t="s">
        <v>8749</v>
      </c>
      <c r="E927" t="s">
        <v>8750</v>
      </c>
      <c r="F927" t="s">
        <v>43</v>
      </c>
      <c r="G927" t="s">
        <v>44</v>
      </c>
      <c r="H927" t="s">
        <v>58</v>
      </c>
      <c r="I927" t="s">
        <v>8751</v>
      </c>
      <c r="J927" t="s">
        <v>8752</v>
      </c>
      <c r="K927" t="s">
        <v>8753</v>
      </c>
      <c r="L927" t="s">
        <v>46</v>
      </c>
      <c r="M927" t="s">
        <v>8754</v>
      </c>
      <c r="N927" t="s">
        <v>8755</v>
      </c>
      <c r="O927" t="s">
        <v>62</v>
      </c>
      <c r="P927" t="s">
        <v>49</v>
      </c>
      <c r="Q927" t="s">
        <v>59</v>
      </c>
      <c r="R927" s="41"/>
      <c r="S927" t="s">
        <v>1517</v>
      </c>
      <c r="T927" t="s">
        <v>1518</v>
      </c>
      <c r="U927" t="s">
        <v>49</v>
      </c>
      <c r="V927" t="s">
        <v>77</v>
      </c>
      <c r="W927" t="s">
        <v>6707</v>
      </c>
      <c r="X927" t="s">
        <v>1034</v>
      </c>
      <c r="Z927" t="s">
        <v>52</v>
      </c>
      <c r="AA927" t="s">
        <v>64</v>
      </c>
      <c r="AC927" t="s">
        <v>54</v>
      </c>
      <c r="AD927" s="42"/>
      <c r="AE927" s="42">
        <v>44846</v>
      </c>
      <c r="AF927" s="50">
        <v>2</v>
      </c>
      <c r="AG927" s="49"/>
      <c r="AH927" s="1" t="s">
        <v>8756</v>
      </c>
      <c r="AI927" s="1" t="s">
        <v>136</v>
      </c>
      <c r="AJ927" s="1" t="s">
        <v>49</v>
      </c>
      <c r="AK927" s="51"/>
      <c r="AL927" s="1" t="s">
        <v>55</v>
      </c>
      <c r="AM927" s="52">
        <v>44853</v>
      </c>
      <c r="AN927" s="45">
        <v>0.65759490740740745</v>
      </c>
      <c r="AO927" t="s">
        <v>43</v>
      </c>
      <c r="AP927" s="44"/>
      <c r="AQ927" s="54" t="s">
        <v>66</v>
      </c>
    </row>
    <row r="928" spans="1:43" customFormat="1" ht="15" x14ac:dyDescent="0.25">
      <c r="A928" s="41">
        <v>2022</v>
      </c>
      <c r="B928" s="41">
        <v>10</v>
      </c>
      <c r="C928" t="s">
        <v>150</v>
      </c>
      <c r="D928" t="s">
        <v>8757</v>
      </c>
      <c r="E928" t="s">
        <v>8758</v>
      </c>
      <c r="F928" t="s">
        <v>145</v>
      </c>
      <c r="G928" t="s">
        <v>44</v>
      </c>
      <c r="H928" t="s">
        <v>58</v>
      </c>
      <c r="I928" t="s">
        <v>8759</v>
      </c>
      <c r="J928" t="s">
        <v>8760</v>
      </c>
      <c r="K928" t="s">
        <v>8761</v>
      </c>
      <c r="L928" t="s">
        <v>46</v>
      </c>
      <c r="M928" t="s">
        <v>8762</v>
      </c>
      <c r="N928" t="s">
        <v>8763</v>
      </c>
      <c r="O928" t="s">
        <v>62</v>
      </c>
      <c r="P928" t="s">
        <v>49</v>
      </c>
      <c r="Q928" t="s">
        <v>59</v>
      </c>
      <c r="R928" s="41"/>
      <c r="S928" t="s">
        <v>1527</v>
      </c>
      <c r="T928" t="s">
        <v>1518</v>
      </c>
      <c r="U928" t="s">
        <v>49</v>
      </c>
      <c r="V928" t="s">
        <v>50</v>
      </c>
      <c r="X928" t="s">
        <v>79</v>
      </c>
      <c r="Z928" t="s">
        <v>52</v>
      </c>
      <c r="AA928" t="s">
        <v>53</v>
      </c>
      <c r="AC928" t="s">
        <v>54</v>
      </c>
      <c r="AD928" s="42">
        <v>44874</v>
      </c>
      <c r="AE928" s="42">
        <v>44851</v>
      </c>
      <c r="AF928" s="50">
        <v>2</v>
      </c>
      <c r="AG928" s="49"/>
      <c r="AH928" s="1" t="s">
        <v>8764</v>
      </c>
      <c r="AI928" s="1" t="s">
        <v>8765</v>
      </c>
      <c r="AJ928" s="1" t="s">
        <v>49</v>
      </c>
      <c r="AK928" s="51"/>
      <c r="AL928" s="1" t="s">
        <v>55</v>
      </c>
      <c r="AM928" s="52">
        <v>44859</v>
      </c>
      <c r="AN928" s="45">
        <v>0.40747271990740741</v>
      </c>
      <c r="AO928" t="s">
        <v>61</v>
      </c>
      <c r="AP928" s="44"/>
      <c r="AQ928" s="54" t="s">
        <v>56</v>
      </c>
    </row>
    <row r="929" spans="1:43" customFormat="1" ht="15" x14ac:dyDescent="0.25">
      <c r="A929" s="41">
        <v>2022</v>
      </c>
      <c r="B929" s="41">
        <v>10</v>
      </c>
      <c r="C929" t="s">
        <v>150</v>
      </c>
      <c r="D929" t="s">
        <v>8766</v>
      </c>
      <c r="E929" t="s">
        <v>8767</v>
      </c>
      <c r="F929" t="s">
        <v>43</v>
      </c>
      <c r="G929" t="s">
        <v>44</v>
      </c>
      <c r="H929" t="s">
        <v>58</v>
      </c>
      <c r="I929" t="s">
        <v>8768</v>
      </c>
      <c r="J929" t="s">
        <v>8769</v>
      </c>
      <c r="K929" t="s">
        <v>8770</v>
      </c>
      <c r="L929" t="s">
        <v>46</v>
      </c>
      <c r="M929" t="s">
        <v>8771</v>
      </c>
      <c r="N929" t="s">
        <v>8772</v>
      </c>
      <c r="O929" t="s">
        <v>62</v>
      </c>
      <c r="P929" t="s">
        <v>65</v>
      </c>
      <c r="Q929" t="s">
        <v>8773</v>
      </c>
      <c r="R929" s="41">
        <v>46</v>
      </c>
      <c r="S929" t="s">
        <v>1517</v>
      </c>
      <c r="T929" t="s">
        <v>1518</v>
      </c>
      <c r="U929" t="s">
        <v>65</v>
      </c>
      <c r="V929" t="s">
        <v>72</v>
      </c>
      <c r="X929" t="s">
        <v>8738</v>
      </c>
      <c r="Z929" t="s">
        <v>52</v>
      </c>
      <c r="AA929" t="s">
        <v>75</v>
      </c>
      <c r="AB929" t="s">
        <v>75</v>
      </c>
      <c r="AC929" t="s">
        <v>70</v>
      </c>
      <c r="AD929" s="42"/>
      <c r="AE929" s="42">
        <v>44851</v>
      </c>
      <c r="AF929" s="50">
        <v>2</v>
      </c>
      <c r="AG929" s="49"/>
      <c r="AH929" s="1" t="s">
        <v>8774</v>
      </c>
      <c r="AI929" s="1" t="s">
        <v>8748</v>
      </c>
      <c r="AJ929" s="1" t="s">
        <v>49</v>
      </c>
      <c r="AK929" s="51"/>
      <c r="AL929" s="1" t="s">
        <v>55</v>
      </c>
      <c r="AM929" s="52">
        <v>44854</v>
      </c>
      <c r="AN929" s="45">
        <v>0.52514247685185189</v>
      </c>
      <c r="AO929" t="s">
        <v>43</v>
      </c>
      <c r="AP929" s="44"/>
      <c r="AQ929" s="54" t="s">
        <v>56</v>
      </c>
    </row>
    <row r="930" spans="1:43" customFormat="1" ht="15" x14ac:dyDescent="0.25">
      <c r="A930" s="41">
        <v>2022</v>
      </c>
      <c r="B930" s="41">
        <v>10</v>
      </c>
      <c r="C930" t="s">
        <v>150</v>
      </c>
      <c r="D930" t="s">
        <v>8775</v>
      </c>
      <c r="E930" t="s">
        <v>8776</v>
      </c>
      <c r="F930" t="s">
        <v>43</v>
      </c>
      <c r="G930" t="s">
        <v>44</v>
      </c>
      <c r="H930" t="s">
        <v>58</v>
      </c>
      <c r="I930" t="s">
        <v>8731</v>
      </c>
      <c r="J930" t="s">
        <v>8732</v>
      </c>
      <c r="K930" t="s">
        <v>8733</v>
      </c>
      <c r="L930" t="s">
        <v>46</v>
      </c>
      <c r="M930" t="s">
        <v>8734</v>
      </c>
      <c r="N930" t="s">
        <v>8735</v>
      </c>
      <c r="O930" t="s">
        <v>62</v>
      </c>
      <c r="P930" t="s">
        <v>49</v>
      </c>
      <c r="Q930" t="s">
        <v>8736</v>
      </c>
      <c r="R930" s="41">
        <v>44</v>
      </c>
      <c r="S930" t="s">
        <v>1517</v>
      </c>
      <c r="T930" t="s">
        <v>1518</v>
      </c>
      <c r="U930" t="s">
        <v>65</v>
      </c>
      <c r="V930" t="s">
        <v>81</v>
      </c>
      <c r="X930" t="s">
        <v>83</v>
      </c>
      <c r="Y930" t="s">
        <v>60</v>
      </c>
      <c r="Z930" t="s">
        <v>52</v>
      </c>
      <c r="AA930" t="s">
        <v>64</v>
      </c>
      <c r="AC930" t="s">
        <v>54</v>
      </c>
      <c r="AD930" s="42"/>
      <c r="AE930" s="42">
        <v>44855</v>
      </c>
      <c r="AF930" s="50">
        <v>2</v>
      </c>
      <c r="AG930" s="49"/>
      <c r="AH930" s="1" t="s">
        <v>8777</v>
      </c>
      <c r="AI930" s="1" t="s">
        <v>136</v>
      </c>
      <c r="AJ930" s="1" t="s">
        <v>49</v>
      </c>
      <c r="AK930" s="51"/>
      <c r="AL930" s="1" t="s">
        <v>55</v>
      </c>
      <c r="AM930" s="52">
        <v>44859</v>
      </c>
      <c r="AN930" s="45">
        <v>0.46148336805555557</v>
      </c>
      <c r="AO930" t="s">
        <v>43</v>
      </c>
      <c r="AP930" s="44"/>
      <c r="AQ930" s="54" t="s">
        <v>66</v>
      </c>
    </row>
    <row r="931" spans="1:43" customFormat="1" ht="15" x14ac:dyDescent="0.25">
      <c r="A931" s="41">
        <v>2022</v>
      </c>
      <c r="B931" s="41">
        <v>10</v>
      </c>
      <c r="C931" t="s">
        <v>150</v>
      </c>
      <c r="D931" t="s">
        <v>8778</v>
      </c>
      <c r="E931" t="s">
        <v>8779</v>
      </c>
      <c r="F931" t="s">
        <v>6621</v>
      </c>
      <c r="G931" t="s">
        <v>44</v>
      </c>
      <c r="I931" t="s">
        <v>8780</v>
      </c>
      <c r="J931" t="s">
        <v>8781</v>
      </c>
      <c r="K931" t="s">
        <v>8782</v>
      </c>
      <c r="L931" t="s">
        <v>46</v>
      </c>
      <c r="M931" t="s">
        <v>8783</v>
      </c>
      <c r="N931" t="s">
        <v>8784</v>
      </c>
      <c r="O931" t="s">
        <v>62</v>
      </c>
      <c r="P931" t="s">
        <v>49</v>
      </c>
      <c r="Q931" t="s">
        <v>59</v>
      </c>
      <c r="R931" s="41"/>
      <c r="S931" t="s">
        <v>1527</v>
      </c>
      <c r="T931" t="s">
        <v>1518</v>
      </c>
      <c r="U931" t="s">
        <v>49</v>
      </c>
      <c r="V931" t="s">
        <v>96</v>
      </c>
      <c r="X931" t="s">
        <v>97</v>
      </c>
      <c r="Y931" t="s">
        <v>7182</v>
      </c>
      <c r="Z931" t="s">
        <v>8785</v>
      </c>
      <c r="AA931" t="s">
        <v>64</v>
      </c>
      <c r="AC931" t="s">
        <v>70</v>
      </c>
      <c r="AD931" s="42">
        <v>44880</v>
      </c>
      <c r="AE931" s="42">
        <v>44855</v>
      </c>
      <c r="AF931" s="50">
        <v>2</v>
      </c>
      <c r="AG931" s="49"/>
      <c r="AH931" s="1" t="s">
        <v>8786</v>
      </c>
      <c r="AI931" s="1" t="s">
        <v>136</v>
      </c>
      <c r="AJ931" s="1" t="s">
        <v>65</v>
      </c>
      <c r="AK931" s="51">
        <v>44855</v>
      </c>
      <c r="AL931" s="1" t="s">
        <v>55</v>
      </c>
      <c r="AM931" s="52">
        <v>44858</v>
      </c>
      <c r="AN931" s="45">
        <v>0.4894764699074074</v>
      </c>
      <c r="AO931" t="s">
        <v>8057</v>
      </c>
      <c r="AP931" s="44"/>
      <c r="AQ931" s="54" t="s">
        <v>66</v>
      </c>
    </row>
    <row r="932" spans="1:43" customFormat="1" ht="15" x14ac:dyDescent="0.25">
      <c r="A932" s="41">
        <v>2022</v>
      </c>
      <c r="B932" s="41">
        <v>10</v>
      </c>
      <c r="C932" t="s">
        <v>150</v>
      </c>
      <c r="D932" t="s">
        <v>8787</v>
      </c>
      <c r="E932" t="s">
        <v>8788</v>
      </c>
      <c r="F932" t="s">
        <v>57</v>
      </c>
      <c r="G932" t="s">
        <v>44</v>
      </c>
      <c r="H932" t="s">
        <v>58</v>
      </c>
      <c r="I932" t="s">
        <v>8789</v>
      </c>
      <c r="J932" t="s">
        <v>1617</v>
      </c>
      <c r="K932" t="s">
        <v>8790</v>
      </c>
      <c r="L932" t="s">
        <v>46</v>
      </c>
      <c r="M932" t="s">
        <v>8791</v>
      </c>
      <c r="N932" t="s">
        <v>8792</v>
      </c>
      <c r="O932" t="s">
        <v>62</v>
      </c>
      <c r="P932" t="s">
        <v>49</v>
      </c>
      <c r="Q932" t="s">
        <v>59</v>
      </c>
      <c r="R932" s="41"/>
      <c r="S932" t="s">
        <v>1517</v>
      </c>
      <c r="T932" t="s">
        <v>1518</v>
      </c>
      <c r="U932" t="s">
        <v>49</v>
      </c>
      <c r="V932" t="s">
        <v>50</v>
      </c>
      <c r="X932" t="s">
        <v>694</v>
      </c>
      <c r="Z932" t="s">
        <v>52</v>
      </c>
      <c r="AA932" t="s">
        <v>53</v>
      </c>
      <c r="AC932" t="s">
        <v>54</v>
      </c>
      <c r="AD932" s="42">
        <v>44881</v>
      </c>
      <c r="AE932" s="42">
        <v>44858</v>
      </c>
      <c r="AF932" s="50">
        <v>2</v>
      </c>
      <c r="AG932" s="49"/>
      <c r="AH932" s="1" t="s">
        <v>8793</v>
      </c>
      <c r="AI932" s="1" t="s">
        <v>136</v>
      </c>
      <c r="AJ932" s="1" t="s">
        <v>49</v>
      </c>
      <c r="AK932" s="51"/>
      <c r="AL932" s="1" t="s">
        <v>55</v>
      </c>
      <c r="AM932" s="52">
        <v>44861</v>
      </c>
      <c r="AN932" s="45">
        <v>0.46996438657407408</v>
      </c>
      <c r="AO932" t="s">
        <v>61</v>
      </c>
      <c r="AP932" s="44"/>
      <c r="AQ932" s="54" t="s">
        <v>56</v>
      </c>
    </row>
    <row r="933" spans="1:43" customFormat="1" ht="15" x14ac:dyDescent="0.25">
      <c r="A933" s="41">
        <v>2022</v>
      </c>
      <c r="B933" s="41">
        <v>10</v>
      </c>
      <c r="C933" t="s">
        <v>150</v>
      </c>
      <c r="D933" t="s">
        <v>8794</v>
      </c>
      <c r="E933" t="s">
        <v>8795</v>
      </c>
      <c r="F933" t="s">
        <v>43</v>
      </c>
      <c r="G933" t="s">
        <v>44</v>
      </c>
      <c r="H933" t="s">
        <v>58</v>
      </c>
      <c r="I933" t="s">
        <v>8796</v>
      </c>
      <c r="J933" t="s">
        <v>8797</v>
      </c>
      <c r="K933" t="s">
        <v>8798</v>
      </c>
      <c r="L933" t="s">
        <v>46</v>
      </c>
      <c r="M933" t="s">
        <v>8799</v>
      </c>
      <c r="N933" t="s">
        <v>8800</v>
      </c>
      <c r="O933" t="s">
        <v>62</v>
      </c>
      <c r="P933" t="s">
        <v>65</v>
      </c>
      <c r="Q933" t="s">
        <v>8737</v>
      </c>
      <c r="R933" s="41">
        <v>41</v>
      </c>
      <c r="S933" t="s">
        <v>1517</v>
      </c>
      <c r="T933" t="s">
        <v>1518</v>
      </c>
      <c r="U933" t="s">
        <v>65</v>
      </c>
      <c r="V933" t="s">
        <v>81</v>
      </c>
      <c r="X933" t="s">
        <v>815</v>
      </c>
      <c r="Y933" t="s">
        <v>60</v>
      </c>
      <c r="Z933" t="s">
        <v>52</v>
      </c>
      <c r="AA933" t="s">
        <v>64</v>
      </c>
      <c r="AC933" t="s">
        <v>54</v>
      </c>
      <c r="AD933" s="42"/>
      <c r="AE933" s="42">
        <v>44858</v>
      </c>
      <c r="AF933" s="50">
        <v>2</v>
      </c>
      <c r="AG933" s="49"/>
      <c r="AH933" s="1" t="s">
        <v>8801</v>
      </c>
      <c r="AI933" s="1" t="s">
        <v>136</v>
      </c>
      <c r="AJ933" s="1" t="s">
        <v>49</v>
      </c>
      <c r="AK933" s="51"/>
      <c r="AL933" s="1" t="s">
        <v>55</v>
      </c>
      <c r="AM933" s="52">
        <v>44859</v>
      </c>
      <c r="AN933" s="45">
        <v>0.59855042824074078</v>
      </c>
      <c r="AO933" t="s">
        <v>43</v>
      </c>
      <c r="AP933" s="44"/>
      <c r="AQ933" s="54" t="s">
        <v>66</v>
      </c>
    </row>
    <row r="934" spans="1:43" customFormat="1" ht="15" x14ac:dyDescent="0.25">
      <c r="A934" s="41">
        <v>2022</v>
      </c>
      <c r="B934" s="41">
        <v>10</v>
      </c>
      <c r="C934" t="s">
        <v>150</v>
      </c>
      <c r="D934" t="s">
        <v>8802</v>
      </c>
      <c r="E934" t="s">
        <v>8803</v>
      </c>
      <c r="F934" t="s">
        <v>43</v>
      </c>
      <c r="G934" t="s">
        <v>44</v>
      </c>
      <c r="H934" t="s">
        <v>58</v>
      </c>
      <c r="I934" t="s">
        <v>8804</v>
      </c>
      <c r="J934" t="s">
        <v>8805</v>
      </c>
      <c r="K934" t="s">
        <v>8806</v>
      </c>
      <c r="L934" t="s">
        <v>46</v>
      </c>
      <c r="M934" t="s">
        <v>8807</v>
      </c>
      <c r="N934" t="s">
        <v>8808</v>
      </c>
      <c r="O934" t="s">
        <v>62</v>
      </c>
      <c r="P934" t="s">
        <v>49</v>
      </c>
      <c r="Q934" t="s">
        <v>59</v>
      </c>
      <c r="R934" s="41"/>
      <c r="S934" t="s">
        <v>1527</v>
      </c>
      <c r="T934" t="s">
        <v>1518</v>
      </c>
      <c r="U934" t="s">
        <v>65</v>
      </c>
      <c r="V934" t="s">
        <v>92</v>
      </c>
      <c r="W934" t="s">
        <v>8809</v>
      </c>
      <c r="X934" t="s">
        <v>93</v>
      </c>
      <c r="Z934" t="s">
        <v>52</v>
      </c>
      <c r="AA934" t="s">
        <v>64</v>
      </c>
      <c r="AC934" t="s">
        <v>54</v>
      </c>
      <c r="AD934" s="42"/>
      <c r="AE934" s="42">
        <v>44860</v>
      </c>
      <c r="AF934" s="50">
        <v>2</v>
      </c>
      <c r="AG934" s="49"/>
      <c r="AH934" s="1" t="s">
        <v>8810</v>
      </c>
      <c r="AI934" s="1" t="s">
        <v>136</v>
      </c>
      <c r="AJ934" s="1" t="s">
        <v>49</v>
      </c>
      <c r="AK934" s="51"/>
      <c r="AL934" s="1" t="s">
        <v>55</v>
      </c>
      <c r="AM934" s="52">
        <v>44861</v>
      </c>
      <c r="AN934" s="45">
        <v>0.48112280092592591</v>
      </c>
      <c r="AO934" t="s">
        <v>43</v>
      </c>
      <c r="AP934" s="44"/>
      <c r="AQ934" s="54" t="s">
        <v>66</v>
      </c>
    </row>
    <row r="935" spans="1:43" customFormat="1" ht="15" x14ac:dyDescent="0.25">
      <c r="A935" s="41">
        <v>2022</v>
      </c>
      <c r="B935" s="41">
        <v>10</v>
      </c>
      <c r="C935" t="s">
        <v>150</v>
      </c>
      <c r="D935" t="s">
        <v>8811</v>
      </c>
      <c r="E935" t="s">
        <v>8812</v>
      </c>
      <c r="F935" t="s">
        <v>43</v>
      </c>
      <c r="G935" t="s">
        <v>44</v>
      </c>
      <c r="H935" t="s">
        <v>58</v>
      </c>
      <c r="I935" t="s">
        <v>8813</v>
      </c>
      <c r="J935" t="s">
        <v>8814</v>
      </c>
      <c r="K935" t="s">
        <v>8815</v>
      </c>
      <c r="L935" t="s">
        <v>46</v>
      </c>
      <c r="M935" t="s">
        <v>8816</v>
      </c>
      <c r="N935" t="s">
        <v>8817</v>
      </c>
      <c r="O935" t="s">
        <v>62</v>
      </c>
      <c r="P935" t="s">
        <v>49</v>
      </c>
      <c r="Q935" t="s">
        <v>59</v>
      </c>
      <c r="R935" s="41"/>
      <c r="S935" t="s">
        <v>1517</v>
      </c>
      <c r="T935" t="s">
        <v>1518</v>
      </c>
      <c r="U935" t="s">
        <v>65</v>
      </c>
      <c r="V935" t="s">
        <v>100</v>
      </c>
      <c r="W935" t="s">
        <v>8818</v>
      </c>
      <c r="X935" t="s">
        <v>8724</v>
      </c>
      <c r="Z935" t="s">
        <v>52</v>
      </c>
      <c r="AD935" s="42"/>
      <c r="AE935" s="42">
        <v>44860</v>
      </c>
      <c r="AF935" s="50">
        <v>2</v>
      </c>
      <c r="AG935" s="49"/>
      <c r="AH935" s="1" t="s">
        <v>8819</v>
      </c>
      <c r="AI935" s="1" t="s">
        <v>136</v>
      </c>
      <c r="AJ935" s="1" t="s">
        <v>49</v>
      </c>
      <c r="AK935" s="51"/>
      <c r="AL935" s="1" t="s">
        <v>46</v>
      </c>
      <c r="AM935" s="52"/>
      <c r="AN935" s="45">
        <v>0.55129899305555552</v>
      </c>
      <c r="AO935" t="s">
        <v>43</v>
      </c>
      <c r="AP935" s="44"/>
      <c r="AQ935" s="54" t="s">
        <v>66</v>
      </c>
    </row>
    <row r="936" spans="1:43" customFormat="1" ht="15" x14ac:dyDescent="0.25">
      <c r="A936" s="41">
        <v>2022</v>
      </c>
      <c r="B936" s="41">
        <v>10</v>
      </c>
      <c r="C936" t="s">
        <v>150</v>
      </c>
      <c r="D936" t="s">
        <v>8820</v>
      </c>
      <c r="E936" t="s">
        <v>8821</v>
      </c>
      <c r="F936" t="s">
        <v>43</v>
      </c>
      <c r="G936" t="s">
        <v>44</v>
      </c>
      <c r="H936" t="s">
        <v>58</v>
      </c>
      <c r="I936" t="s">
        <v>8822</v>
      </c>
      <c r="J936" t="s">
        <v>8823</v>
      </c>
      <c r="K936" t="s">
        <v>8824</v>
      </c>
      <c r="L936" t="s">
        <v>46</v>
      </c>
      <c r="M936" t="s">
        <v>8825</v>
      </c>
      <c r="N936" t="s">
        <v>8826</v>
      </c>
      <c r="O936" t="s">
        <v>62</v>
      </c>
      <c r="P936" t="s">
        <v>49</v>
      </c>
      <c r="Q936" t="s">
        <v>8827</v>
      </c>
      <c r="R936" s="41">
        <v>51</v>
      </c>
      <c r="S936" t="s">
        <v>1517</v>
      </c>
      <c r="T936" t="s">
        <v>1518</v>
      </c>
      <c r="U936" t="s">
        <v>65</v>
      </c>
      <c r="V936" t="s">
        <v>100</v>
      </c>
      <c r="X936" t="s">
        <v>106</v>
      </c>
      <c r="Z936" t="s">
        <v>52</v>
      </c>
      <c r="AD936" s="42"/>
      <c r="AE936" s="42">
        <v>44860</v>
      </c>
      <c r="AF936" s="50">
        <v>2</v>
      </c>
      <c r="AG936" s="49"/>
      <c r="AH936" s="1" t="s">
        <v>8828</v>
      </c>
      <c r="AI936" s="1" t="s">
        <v>136</v>
      </c>
      <c r="AJ936" s="1" t="s">
        <v>49</v>
      </c>
      <c r="AK936" s="51"/>
      <c r="AL936" s="1" t="s">
        <v>46</v>
      </c>
      <c r="AM936" s="52"/>
      <c r="AN936" s="45">
        <v>0.72950454861111114</v>
      </c>
      <c r="AO936" t="s">
        <v>43</v>
      </c>
      <c r="AP936" s="44"/>
      <c r="AQ936" s="54" t="s">
        <v>66</v>
      </c>
    </row>
    <row r="937" spans="1:43" customFormat="1" ht="15" x14ac:dyDescent="0.25">
      <c r="A937" s="41">
        <v>2022</v>
      </c>
      <c r="B937" s="41">
        <v>10</v>
      </c>
      <c r="C937" t="s">
        <v>150</v>
      </c>
      <c r="D937" t="s">
        <v>8829</v>
      </c>
      <c r="E937" t="s">
        <v>8830</v>
      </c>
      <c r="F937" t="s">
        <v>43</v>
      </c>
      <c r="G937" t="s">
        <v>44</v>
      </c>
      <c r="H937" t="s">
        <v>58</v>
      </c>
      <c r="I937" t="s">
        <v>8831</v>
      </c>
      <c r="J937" t="s">
        <v>8832</v>
      </c>
      <c r="K937" t="s">
        <v>8833</v>
      </c>
      <c r="L937" t="s">
        <v>46</v>
      </c>
      <c r="M937" t="s">
        <v>8834</v>
      </c>
      <c r="N937" t="s">
        <v>8835</v>
      </c>
      <c r="O937" t="s">
        <v>62</v>
      </c>
      <c r="P937" t="s">
        <v>49</v>
      </c>
      <c r="Q937" t="s">
        <v>59</v>
      </c>
      <c r="R937" s="41"/>
      <c r="S937" t="s">
        <v>1517</v>
      </c>
      <c r="T937" t="s">
        <v>1518</v>
      </c>
      <c r="U937" t="s">
        <v>65</v>
      </c>
      <c r="V937" t="s">
        <v>115</v>
      </c>
      <c r="W937" t="s">
        <v>129</v>
      </c>
      <c r="X937" t="s">
        <v>123</v>
      </c>
      <c r="Z937" t="s">
        <v>52</v>
      </c>
      <c r="AD937" s="42"/>
      <c r="AE937" s="42">
        <v>44861</v>
      </c>
      <c r="AF937" s="50">
        <v>2</v>
      </c>
      <c r="AG937" s="49"/>
      <c r="AH937" s="1" t="s">
        <v>8836</v>
      </c>
      <c r="AI937" s="1" t="s">
        <v>136</v>
      </c>
      <c r="AJ937" s="1" t="s">
        <v>49</v>
      </c>
      <c r="AK937" s="51"/>
      <c r="AL937" s="1" t="s">
        <v>46</v>
      </c>
      <c r="AM937" s="52"/>
      <c r="AN937" s="45">
        <v>8.3534374999999998E-3</v>
      </c>
      <c r="AO937" t="s">
        <v>43</v>
      </c>
      <c r="AP937" s="44"/>
      <c r="AQ937" s="54" t="s">
        <v>66</v>
      </c>
    </row>
    <row r="938" spans="1:43" customFormat="1" ht="15" x14ac:dyDescent="0.25">
      <c r="A938" s="41">
        <v>2022</v>
      </c>
      <c r="B938" s="41">
        <v>10</v>
      </c>
      <c r="C938" t="s">
        <v>150</v>
      </c>
      <c r="D938" t="s">
        <v>8837</v>
      </c>
      <c r="E938" t="s">
        <v>8838</v>
      </c>
      <c r="F938" t="s">
        <v>43</v>
      </c>
      <c r="G938" t="s">
        <v>44</v>
      </c>
      <c r="H938" t="s">
        <v>58</v>
      </c>
      <c r="I938" t="s">
        <v>8839</v>
      </c>
      <c r="J938" t="s">
        <v>8840</v>
      </c>
      <c r="K938" t="s">
        <v>8841</v>
      </c>
      <c r="L938" t="s">
        <v>99</v>
      </c>
      <c r="M938" t="s">
        <v>8842</v>
      </c>
      <c r="N938" t="s">
        <v>8843</v>
      </c>
      <c r="O938" t="s">
        <v>62</v>
      </c>
      <c r="P938" t="s">
        <v>65</v>
      </c>
      <c r="Q938" t="s">
        <v>59</v>
      </c>
      <c r="R938" s="41"/>
      <c r="S938" t="s">
        <v>1517</v>
      </c>
      <c r="T938" t="s">
        <v>1518</v>
      </c>
      <c r="U938" t="s">
        <v>65</v>
      </c>
      <c r="V938" t="s">
        <v>100</v>
      </c>
      <c r="W938" t="s">
        <v>8844</v>
      </c>
      <c r="X938" t="s">
        <v>8844</v>
      </c>
      <c r="Z938" t="s">
        <v>52</v>
      </c>
      <c r="AD938" s="42"/>
      <c r="AE938" s="42">
        <v>44861</v>
      </c>
      <c r="AF938" s="50">
        <v>2</v>
      </c>
      <c r="AG938" s="49"/>
      <c r="AH938" s="1" t="s">
        <v>8845</v>
      </c>
      <c r="AI938" s="1" t="s">
        <v>136</v>
      </c>
      <c r="AJ938" s="1" t="s">
        <v>49</v>
      </c>
      <c r="AK938" s="51"/>
      <c r="AL938" s="1" t="s">
        <v>46</v>
      </c>
      <c r="AM938" s="52"/>
      <c r="AN938" s="45">
        <v>0.22276631944444444</v>
      </c>
      <c r="AO938" t="s">
        <v>43</v>
      </c>
      <c r="AP938" s="44"/>
      <c r="AQ938" s="54" t="s">
        <v>66</v>
      </c>
    </row>
    <row r="939" spans="1:43" customFormat="1" ht="15" x14ac:dyDescent="0.25">
      <c r="A939" s="41">
        <v>2022</v>
      </c>
      <c r="B939" s="41">
        <v>10</v>
      </c>
      <c r="C939" t="s">
        <v>150</v>
      </c>
      <c r="D939" t="s">
        <v>8846</v>
      </c>
      <c r="E939" t="s">
        <v>8847</v>
      </c>
      <c r="F939" t="s">
        <v>43</v>
      </c>
      <c r="G939" t="s">
        <v>44</v>
      </c>
      <c r="H939" t="s">
        <v>45</v>
      </c>
      <c r="I939" t="s">
        <v>8848</v>
      </c>
      <c r="J939" t="s">
        <v>8849</v>
      </c>
      <c r="K939" t="s">
        <v>8850</v>
      </c>
      <c r="L939" t="s">
        <v>46</v>
      </c>
      <c r="M939" t="s">
        <v>8851</v>
      </c>
      <c r="N939" t="s">
        <v>8852</v>
      </c>
      <c r="O939" t="s">
        <v>2556</v>
      </c>
      <c r="P939" t="s">
        <v>49</v>
      </c>
      <c r="Q939" t="s">
        <v>8730</v>
      </c>
      <c r="R939" s="41">
        <v>37</v>
      </c>
      <c r="S939" t="s">
        <v>1527</v>
      </c>
      <c r="T939" t="s">
        <v>1518</v>
      </c>
      <c r="U939" t="s">
        <v>65</v>
      </c>
      <c r="V939" t="s">
        <v>100</v>
      </c>
      <c r="X939" t="s">
        <v>106</v>
      </c>
      <c r="Z939" t="s">
        <v>52</v>
      </c>
      <c r="AD939" s="42"/>
      <c r="AE939" s="42">
        <v>44861</v>
      </c>
      <c r="AF939" s="50">
        <v>2</v>
      </c>
      <c r="AG939" s="49"/>
      <c r="AH939" s="1" t="s">
        <v>8853</v>
      </c>
      <c r="AI939" s="1" t="s">
        <v>136</v>
      </c>
      <c r="AJ939" s="1" t="s">
        <v>49</v>
      </c>
      <c r="AK939" s="51"/>
      <c r="AL939" s="1" t="s">
        <v>46</v>
      </c>
      <c r="AM939" s="52"/>
      <c r="AN939" s="45">
        <v>0.4228576736111111</v>
      </c>
      <c r="AO939" t="s">
        <v>43</v>
      </c>
      <c r="AP939" s="44"/>
      <c r="AQ939" s="54" t="s">
        <v>66</v>
      </c>
    </row>
    <row r="940" spans="1:43" customFormat="1" ht="15" x14ac:dyDescent="0.25">
      <c r="A940" s="41">
        <v>2022</v>
      </c>
      <c r="B940" s="41">
        <v>10</v>
      </c>
      <c r="C940" t="s">
        <v>42</v>
      </c>
      <c r="D940" t="s">
        <v>8854</v>
      </c>
      <c r="E940" t="s">
        <v>8855</v>
      </c>
      <c r="F940" t="s">
        <v>43</v>
      </c>
      <c r="G940" t="s">
        <v>44</v>
      </c>
      <c r="H940" t="s">
        <v>58</v>
      </c>
      <c r="I940" t="s">
        <v>8856</v>
      </c>
      <c r="J940" t="s">
        <v>8857</v>
      </c>
      <c r="K940" t="s">
        <v>8858</v>
      </c>
      <c r="L940" t="s">
        <v>99</v>
      </c>
      <c r="M940" t="s">
        <v>8859</v>
      </c>
      <c r="N940" t="s">
        <v>8860</v>
      </c>
      <c r="O940" t="s">
        <v>62</v>
      </c>
      <c r="P940" t="s">
        <v>65</v>
      </c>
      <c r="Q940" t="s">
        <v>59</v>
      </c>
      <c r="R940" s="41"/>
      <c r="S940" t="s">
        <v>1517</v>
      </c>
      <c r="T940" t="s">
        <v>1518</v>
      </c>
      <c r="U940" t="s">
        <v>65</v>
      </c>
      <c r="V940" t="s">
        <v>90</v>
      </c>
      <c r="W940" t="s">
        <v>264</v>
      </c>
      <c r="X940" t="s">
        <v>259</v>
      </c>
      <c r="Y940" t="s">
        <v>7182</v>
      </c>
      <c r="Z940" t="s">
        <v>52</v>
      </c>
      <c r="AA940" t="s">
        <v>64</v>
      </c>
      <c r="AC940" t="s">
        <v>70</v>
      </c>
      <c r="AD940" s="42"/>
      <c r="AE940" s="42">
        <v>44835</v>
      </c>
      <c r="AF940" s="50">
        <v>44839</v>
      </c>
      <c r="AG940" s="49">
        <v>2</v>
      </c>
      <c r="AH940" s="1" t="s">
        <v>8861</v>
      </c>
      <c r="AI940" s="1" t="s">
        <v>8862</v>
      </c>
      <c r="AJ940" s="1" t="s">
        <v>49</v>
      </c>
      <c r="AK940" s="51"/>
      <c r="AL940" s="1" t="s">
        <v>46</v>
      </c>
      <c r="AM940" s="52"/>
      <c r="AN940" s="45">
        <v>0.5312599189814815</v>
      </c>
      <c r="AO940" t="s">
        <v>43</v>
      </c>
      <c r="AP940" s="44">
        <v>237945</v>
      </c>
      <c r="AQ940" s="44" t="s">
        <v>1509</v>
      </c>
    </row>
    <row r="941" spans="1:43" customFormat="1" ht="15" x14ac:dyDescent="0.25">
      <c r="A941" s="41">
        <v>2022</v>
      </c>
      <c r="B941" s="41">
        <v>10</v>
      </c>
      <c r="C941" t="s">
        <v>42</v>
      </c>
      <c r="D941" t="s">
        <v>8863</v>
      </c>
      <c r="E941" t="s">
        <v>8864</v>
      </c>
      <c r="F941" t="s">
        <v>43</v>
      </c>
      <c r="G941" t="s">
        <v>44</v>
      </c>
      <c r="H941" t="s">
        <v>58</v>
      </c>
      <c r="I941" t="s">
        <v>8865</v>
      </c>
      <c r="J941" t="s">
        <v>8866</v>
      </c>
      <c r="K941" t="s">
        <v>8867</v>
      </c>
      <c r="L941" t="s">
        <v>46</v>
      </c>
      <c r="M941" t="s">
        <v>8868</v>
      </c>
      <c r="N941" t="s">
        <v>8869</v>
      </c>
      <c r="O941" t="s">
        <v>62</v>
      </c>
      <c r="P941" t="s">
        <v>65</v>
      </c>
      <c r="Q941" t="s">
        <v>8870</v>
      </c>
      <c r="R941" s="41">
        <v>34</v>
      </c>
      <c r="S941" t="s">
        <v>1517</v>
      </c>
      <c r="T941" t="s">
        <v>87</v>
      </c>
      <c r="U941" t="s">
        <v>65</v>
      </c>
      <c r="V941" t="s">
        <v>88</v>
      </c>
      <c r="X941" t="s">
        <v>89</v>
      </c>
      <c r="Z941" t="s">
        <v>52</v>
      </c>
      <c r="AA941" t="s">
        <v>64</v>
      </c>
      <c r="AC941" t="s">
        <v>70</v>
      </c>
      <c r="AD941" s="42"/>
      <c r="AE941" s="42">
        <v>44837</v>
      </c>
      <c r="AF941" s="50">
        <v>44851</v>
      </c>
      <c r="AG941" s="49">
        <v>9</v>
      </c>
      <c r="AH941" s="1" t="s">
        <v>8871</v>
      </c>
      <c r="AI941" s="1" t="s">
        <v>8872</v>
      </c>
      <c r="AJ941" s="1" t="s">
        <v>49</v>
      </c>
      <c r="AK941" s="51"/>
      <c r="AL941" s="1" t="s">
        <v>46</v>
      </c>
      <c r="AM941" s="52"/>
      <c r="AN941" s="45">
        <v>0.47270937499999999</v>
      </c>
      <c r="AO941" t="s">
        <v>43</v>
      </c>
      <c r="AP941" s="44">
        <v>237980</v>
      </c>
      <c r="AQ941" s="44" t="s">
        <v>1509</v>
      </c>
    </row>
    <row r="942" spans="1:43" customFormat="1" ht="15" x14ac:dyDescent="0.25">
      <c r="A942" s="41">
        <v>2022</v>
      </c>
      <c r="B942" s="41">
        <v>10</v>
      </c>
      <c r="C942" t="s">
        <v>42</v>
      </c>
      <c r="D942" t="s">
        <v>8873</v>
      </c>
      <c r="E942" t="s">
        <v>8874</v>
      </c>
      <c r="F942" t="s">
        <v>43</v>
      </c>
      <c r="G942" t="s">
        <v>44</v>
      </c>
      <c r="H942" t="s">
        <v>58</v>
      </c>
      <c r="I942" t="s">
        <v>8865</v>
      </c>
      <c r="J942" t="s">
        <v>8866</v>
      </c>
      <c r="K942" t="s">
        <v>8867</v>
      </c>
      <c r="L942" t="s">
        <v>46</v>
      </c>
      <c r="M942" t="s">
        <v>8868</v>
      </c>
      <c r="N942" t="s">
        <v>8869</v>
      </c>
      <c r="O942" t="s">
        <v>62</v>
      </c>
      <c r="P942" t="s">
        <v>65</v>
      </c>
      <c r="Q942" t="s">
        <v>8870</v>
      </c>
      <c r="R942" s="41">
        <v>34</v>
      </c>
      <c r="S942" t="s">
        <v>1517</v>
      </c>
      <c r="T942" t="s">
        <v>87</v>
      </c>
      <c r="U942" t="s">
        <v>65</v>
      </c>
      <c r="V942" t="s">
        <v>88</v>
      </c>
      <c r="X942" t="s">
        <v>89</v>
      </c>
      <c r="Z942" t="s">
        <v>52</v>
      </c>
      <c r="AA942" t="s">
        <v>64</v>
      </c>
      <c r="AC942" t="s">
        <v>70</v>
      </c>
      <c r="AD942" s="42"/>
      <c r="AE942" s="42">
        <v>44837</v>
      </c>
      <c r="AF942" s="50">
        <v>44841</v>
      </c>
      <c r="AG942" s="49">
        <v>4</v>
      </c>
      <c r="AH942" s="1" t="s">
        <v>8871</v>
      </c>
      <c r="AI942" s="1" t="s">
        <v>8875</v>
      </c>
      <c r="AJ942" s="1" t="s">
        <v>49</v>
      </c>
      <c r="AK942" s="51"/>
      <c r="AL942" s="1" t="s">
        <v>46</v>
      </c>
      <c r="AM942" s="52"/>
      <c r="AN942" s="45">
        <v>0.4742383912037037</v>
      </c>
      <c r="AO942" t="s">
        <v>43</v>
      </c>
      <c r="AP942" s="44">
        <v>237981</v>
      </c>
      <c r="AQ942" s="44" t="s">
        <v>1509</v>
      </c>
    </row>
    <row r="943" spans="1:43" customFormat="1" ht="15" x14ac:dyDescent="0.25">
      <c r="A943" s="41">
        <v>2022</v>
      </c>
      <c r="B943" s="41">
        <v>10</v>
      </c>
      <c r="C943" t="s">
        <v>42</v>
      </c>
      <c r="D943" t="s">
        <v>8876</v>
      </c>
      <c r="E943" t="s">
        <v>8877</v>
      </c>
      <c r="F943" t="s">
        <v>43</v>
      </c>
      <c r="G943" t="s">
        <v>44</v>
      </c>
      <c r="H943" t="s">
        <v>58</v>
      </c>
      <c r="I943" t="s">
        <v>8878</v>
      </c>
      <c r="J943" t="s">
        <v>8879</v>
      </c>
      <c r="K943" t="s">
        <v>8880</v>
      </c>
      <c r="L943" t="s">
        <v>46</v>
      </c>
      <c r="M943" t="s">
        <v>8881</v>
      </c>
      <c r="N943" t="s">
        <v>8882</v>
      </c>
      <c r="O943" t="s">
        <v>62</v>
      </c>
      <c r="P943" t="s">
        <v>49</v>
      </c>
      <c r="Q943" t="s">
        <v>8883</v>
      </c>
      <c r="R943" s="41">
        <v>56</v>
      </c>
      <c r="S943" t="s">
        <v>1517</v>
      </c>
      <c r="T943" t="s">
        <v>1518</v>
      </c>
      <c r="U943" t="s">
        <v>65</v>
      </c>
      <c r="V943" t="s">
        <v>94</v>
      </c>
      <c r="X943" t="s">
        <v>917</v>
      </c>
      <c r="Y943" t="s">
        <v>7182</v>
      </c>
      <c r="Z943" t="s">
        <v>52</v>
      </c>
      <c r="AA943" t="s">
        <v>64</v>
      </c>
      <c r="AC943" t="s">
        <v>70</v>
      </c>
      <c r="AD943" s="42"/>
      <c r="AE943" s="42">
        <v>44837</v>
      </c>
      <c r="AF943" s="50">
        <v>44838</v>
      </c>
      <c r="AG943" s="49">
        <v>1</v>
      </c>
      <c r="AH943" s="1" t="s">
        <v>8884</v>
      </c>
      <c r="AI943" s="1" t="s">
        <v>8885</v>
      </c>
      <c r="AJ943" s="1" t="s">
        <v>49</v>
      </c>
      <c r="AK943" s="51"/>
      <c r="AL943" s="1" t="s">
        <v>46</v>
      </c>
      <c r="AM943" s="52"/>
      <c r="AN943" s="45">
        <v>0.69991408564814817</v>
      </c>
      <c r="AO943" t="s">
        <v>43</v>
      </c>
      <c r="AP943" s="44">
        <v>238017</v>
      </c>
      <c r="AQ943" s="44" t="s">
        <v>1509</v>
      </c>
    </row>
    <row r="944" spans="1:43" customFormat="1" ht="15" x14ac:dyDescent="0.25">
      <c r="A944" s="41">
        <v>2022</v>
      </c>
      <c r="B944" s="41">
        <v>10</v>
      </c>
      <c r="C944" t="s">
        <v>42</v>
      </c>
      <c r="D944" t="s">
        <v>8886</v>
      </c>
      <c r="E944" t="s">
        <v>8887</v>
      </c>
      <c r="F944" t="s">
        <v>43</v>
      </c>
      <c r="G944" t="s">
        <v>44</v>
      </c>
      <c r="H944" t="s">
        <v>58</v>
      </c>
      <c r="I944" t="s">
        <v>8888</v>
      </c>
      <c r="J944" t="s">
        <v>8889</v>
      </c>
      <c r="K944" t="s">
        <v>8889</v>
      </c>
      <c r="L944" t="s">
        <v>46</v>
      </c>
      <c r="M944" t="s">
        <v>8890</v>
      </c>
      <c r="N944" t="s">
        <v>8891</v>
      </c>
      <c r="O944" t="s">
        <v>62</v>
      </c>
      <c r="P944" t="s">
        <v>49</v>
      </c>
      <c r="Q944" t="s">
        <v>8892</v>
      </c>
      <c r="R944" s="41">
        <v>23</v>
      </c>
      <c r="S944" t="s">
        <v>1517</v>
      </c>
      <c r="T944" t="s">
        <v>1518</v>
      </c>
      <c r="U944" t="s">
        <v>49</v>
      </c>
      <c r="V944" t="s">
        <v>96</v>
      </c>
      <c r="X944" t="s">
        <v>1203</v>
      </c>
      <c r="Z944" t="s">
        <v>52</v>
      </c>
      <c r="AA944" t="s">
        <v>64</v>
      </c>
      <c r="AC944" t="s">
        <v>70</v>
      </c>
      <c r="AD944" s="42"/>
      <c r="AE944" s="42">
        <v>44837</v>
      </c>
      <c r="AF944" s="50">
        <v>44838</v>
      </c>
      <c r="AG944" s="49">
        <v>1</v>
      </c>
      <c r="AH944" s="1" t="s">
        <v>8893</v>
      </c>
      <c r="AI944" s="1" t="s">
        <v>8894</v>
      </c>
      <c r="AJ944" s="1" t="s">
        <v>49</v>
      </c>
      <c r="AK944" s="51"/>
      <c r="AL944" s="1" t="s">
        <v>46</v>
      </c>
      <c r="AM944" s="52"/>
      <c r="AN944" s="45">
        <v>0.83166273148148151</v>
      </c>
      <c r="AO944" t="s">
        <v>43</v>
      </c>
      <c r="AP944" s="44">
        <v>238022</v>
      </c>
      <c r="AQ944" s="44" t="s">
        <v>1509</v>
      </c>
    </row>
    <row r="945" spans="1:43" customFormat="1" ht="15" x14ac:dyDescent="0.25">
      <c r="A945" s="41">
        <v>2022</v>
      </c>
      <c r="B945" s="41">
        <v>10</v>
      </c>
      <c r="C945" t="s">
        <v>42</v>
      </c>
      <c r="D945" t="s">
        <v>8895</v>
      </c>
      <c r="E945" t="s">
        <v>8896</v>
      </c>
      <c r="F945" t="s">
        <v>57</v>
      </c>
      <c r="G945" t="s">
        <v>44</v>
      </c>
      <c r="H945" t="s">
        <v>58</v>
      </c>
      <c r="I945" t="s">
        <v>8897</v>
      </c>
      <c r="J945" t="s">
        <v>1617</v>
      </c>
      <c r="K945" t="s">
        <v>8898</v>
      </c>
      <c r="L945" t="s">
        <v>46</v>
      </c>
      <c r="M945" t="s">
        <v>8899</v>
      </c>
      <c r="N945" t="s">
        <v>8900</v>
      </c>
      <c r="O945" t="s">
        <v>62</v>
      </c>
      <c r="P945" t="s">
        <v>49</v>
      </c>
      <c r="Q945" t="s">
        <v>59</v>
      </c>
      <c r="R945" s="41"/>
      <c r="S945" t="s">
        <v>1517</v>
      </c>
      <c r="T945" t="s">
        <v>1518</v>
      </c>
      <c r="U945" t="s">
        <v>65</v>
      </c>
      <c r="V945" t="s">
        <v>50</v>
      </c>
      <c r="X945" t="s">
        <v>1602</v>
      </c>
      <c r="Y945" t="s">
        <v>60</v>
      </c>
      <c r="Z945" t="s">
        <v>52</v>
      </c>
      <c r="AA945" t="s">
        <v>64</v>
      </c>
      <c r="AC945" t="s">
        <v>13</v>
      </c>
      <c r="AD945" s="42">
        <v>44860</v>
      </c>
      <c r="AE945" s="42">
        <v>44838</v>
      </c>
      <c r="AF945" s="50">
        <v>44839</v>
      </c>
      <c r="AG945" s="49">
        <v>1</v>
      </c>
      <c r="AH945" s="1" t="s">
        <v>8901</v>
      </c>
      <c r="AI945" s="1" t="s">
        <v>8902</v>
      </c>
      <c r="AJ945" s="1" t="s">
        <v>49</v>
      </c>
      <c r="AK945" s="51"/>
      <c r="AL945" s="1" t="s">
        <v>55</v>
      </c>
      <c r="AM945" s="52">
        <v>44840</v>
      </c>
      <c r="AN945" s="45">
        <v>0.48780960648148147</v>
      </c>
      <c r="AO945" t="s">
        <v>8903</v>
      </c>
      <c r="AP945" s="44">
        <v>238032</v>
      </c>
      <c r="AQ945" s="44" t="s">
        <v>1509</v>
      </c>
    </row>
    <row r="946" spans="1:43" customFormat="1" ht="15" x14ac:dyDescent="0.25">
      <c r="A946" s="41">
        <v>2022</v>
      </c>
      <c r="B946" s="41">
        <v>10</v>
      </c>
      <c r="C946" t="s">
        <v>42</v>
      </c>
      <c r="D946" t="s">
        <v>8904</v>
      </c>
      <c r="E946" t="s">
        <v>8905</v>
      </c>
      <c r="F946" t="s">
        <v>43</v>
      </c>
      <c r="G946" t="s">
        <v>44</v>
      </c>
      <c r="H946" t="s">
        <v>58</v>
      </c>
      <c r="I946" t="s">
        <v>8906</v>
      </c>
      <c r="J946" t="s">
        <v>8907</v>
      </c>
      <c r="K946" t="s">
        <v>8908</v>
      </c>
      <c r="L946" t="s">
        <v>46</v>
      </c>
      <c r="M946" t="s">
        <v>8909</v>
      </c>
      <c r="N946" t="s">
        <v>8910</v>
      </c>
      <c r="O946" t="s">
        <v>62</v>
      </c>
      <c r="P946" t="s">
        <v>65</v>
      </c>
      <c r="Q946" t="s">
        <v>59</v>
      </c>
      <c r="R946" s="41"/>
      <c r="S946" t="s">
        <v>1517</v>
      </c>
      <c r="T946" t="s">
        <v>87</v>
      </c>
      <c r="U946" t="s">
        <v>65</v>
      </c>
      <c r="V946" t="s">
        <v>92</v>
      </c>
      <c r="X946" t="s">
        <v>93</v>
      </c>
      <c r="Z946" t="s">
        <v>52</v>
      </c>
      <c r="AA946" t="s">
        <v>64</v>
      </c>
      <c r="AC946" t="s">
        <v>54</v>
      </c>
      <c r="AD946" s="42">
        <v>44876</v>
      </c>
      <c r="AE946" s="42">
        <v>44838</v>
      </c>
      <c r="AF946" s="50">
        <v>44853</v>
      </c>
      <c r="AG946" s="49">
        <v>10</v>
      </c>
      <c r="AH946" s="1" t="s">
        <v>8911</v>
      </c>
      <c r="AI946" s="1" t="s">
        <v>8912</v>
      </c>
      <c r="AJ946" s="1" t="s">
        <v>65</v>
      </c>
      <c r="AK946" s="51">
        <v>44853</v>
      </c>
      <c r="AL946" s="1" t="s">
        <v>55</v>
      </c>
      <c r="AM946" s="52">
        <v>44840</v>
      </c>
      <c r="AN946" s="45">
        <v>0.60379603009259264</v>
      </c>
      <c r="AO946" t="s">
        <v>43</v>
      </c>
      <c r="AP946" s="44">
        <v>304</v>
      </c>
      <c r="AQ946" s="44" t="s">
        <v>1509</v>
      </c>
    </row>
    <row r="947" spans="1:43" customFormat="1" ht="15" x14ac:dyDescent="0.25">
      <c r="A947" s="41">
        <v>2022</v>
      </c>
      <c r="B947" s="41">
        <v>10</v>
      </c>
      <c r="C947" t="s">
        <v>42</v>
      </c>
      <c r="D947" t="s">
        <v>8913</v>
      </c>
      <c r="E947" t="s">
        <v>8914</v>
      </c>
      <c r="F947" t="s">
        <v>43</v>
      </c>
      <c r="G947" t="s">
        <v>44</v>
      </c>
      <c r="H947" t="s">
        <v>58</v>
      </c>
      <c r="I947" t="s">
        <v>8915</v>
      </c>
      <c r="J947" t="s">
        <v>8916</v>
      </c>
      <c r="K947" t="s">
        <v>8917</v>
      </c>
      <c r="L947" t="s">
        <v>46</v>
      </c>
      <c r="M947" t="s">
        <v>8918</v>
      </c>
      <c r="N947" t="s">
        <v>8919</v>
      </c>
      <c r="O947" t="s">
        <v>62</v>
      </c>
      <c r="P947" t="s">
        <v>49</v>
      </c>
      <c r="Q947" t="s">
        <v>59</v>
      </c>
      <c r="R947" s="41"/>
      <c r="S947" t="s">
        <v>1517</v>
      </c>
      <c r="T947" t="s">
        <v>1518</v>
      </c>
      <c r="U947" t="s">
        <v>65</v>
      </c>
      <c r="V947" t="s">
        <v>90</v>
      </c>
      <c r="W947" t="s">
        <v>727</v>
      </c>
      <c r="X947" t="s">
        <v>727</v>
      </c>
      <c r="Y947" t="s">
        <v>7182</v>
      </c>
      <c r="Z947" t="s">
        <v>52</v>
      </c>
      <c r="AA947" t="s">
        <v>64</v>
      </c>
      <c r="AC947" t="s">
        <v>70</v>
      </c>
      <c r="AD947" s="42"/>
      <c r="AE947" s="42">
        <v>44838</v>
      </c>
      <c r="AF947" s="50">
        <v>44839</v>
      </c>
      <c r="AG947" s="49">
        <v>1</v>
      </c>
      <c r="AH947" s="1" t="s">
        <v>8920</v>
      </c>
      <c r="AI947" s="1" t="s">
        <v>8921</v>
      </c>
      <c r="AJ947" s="1" t="s">
        <v>49</v>
      </c>
      <c r="AK947" s="51"/>
      <c r="AL947" s="1" t="s">
        <v>46</v>
      </c>
      <c r="AM947" s="52"/>
      <c r="AN947" s="45">
        <v>0.66880401620370367</v>
      </c>
      <c r="AO947" t="s">
        <v>43</v>
      </c>
      <c r="AP947" s="44">
        <v>238064</v>
      </c>
      <c r="AQ947" s="44" t="s">
        <v>1509</v>
      </c>
    </row>
    <row r="948" spans="1:43" customFormat="1" ht="15" x14ac:dyDescent="0.25">
      <c r="A948" s="41">
        <v>2022</v>
      </c>
      <c r="B948" s="41">
        <v>10</v>
      </c>
      <c r="C948" t="s">
        <v>42</v>
      </c>
      <c r="D948" t="s">
        <v>8922</v>
      </c>
      <c r="E948" t="s">
        <v>8923</v>
      </c>
      <c r="F948" t="s">
        <v>43</v>
      </c>
      <c r="G948" t="s">
        <v>44</v>
      </c>
      <c r="H948" t="s">
        <v>58</v>
      </c>
      <c r="I948" t="s">
        <v>8924</v>
      </c>
      <c r="J948" t="s">
        <v>8925</v>
      </c>
      <c r="K948" t="s">
        <v>8926</v>
      </c>
      <c r="L948" t="s">
        <v>46</v>
      </c>
      <c r="M948" t="s">
        <v>8927</v>
      </c>
      <c r="N948" t="s">
        <v>8928</v>
      </c>
      <c r="O948" t="s">
        <v>62</v>
      </c>
      <c r="P948" t="s">
        <v>49</v>
      </c>
      <c r="Q948" t="s">
        <v>59</v>
      </c>
      <c r="R948" s="41"/>
      <c r="S948" t="s">
        <v>1517</v>
      </c>
      <c r="T948" t="s">
        <v>1518</v>
      </c>
      <c r="U948" t="s">
        <v>65</v>
      </c>
      <c r="V948" t="s">
        <v>84</v>
      </c>
      <c r="W948" t="s">
        <v>8929</v>
      </c>
      <c r="X948" t="s">
        <v>84</v>
      </c>
      <c r="Z948" t="s">
        <v>52</v>
      </c>
      <c r="AA948" t="s">
        <v>64</v>
      </c>
      <c r="AC948" t="s">
        <v>70</v>
      </c>
      <c r="AD948" s="42"/>
      <c r="AE948" s="42">
        <v>44839</v>
      </c>
      <c r="AF948" s="50">
        <v>44839</v>
      </c>
      <c r="AG948" s="49">
        <v>0</v>
      </c>
      <c r="AH948" s="1" t="s">
        <v>8930</v>
      </c>
      <c r="AI948" s="1" t="s">
        <v>8931</v>
      </c>
      <c r="AJ948" s="1" t="s">
        <v>49</v>
      </c>
      <c r="AK948" s="51"/>
      <c r="AL948" s="1" t="s">
        <v>46</v>
      </c>
      <c r="AM948" s="52"/>
      <c r="AN948" s="45">
        <v>0.43584221064814815</v>
      </c>
      <c r="AO948" t="s">
        <v>43</v>
      </c>
      <c r="AP948" s="44">
        <v>238089</v>
      </c>
      <c r="AQ948" s="44" t="s">
        <v>1509</v>
      </c>
    </row>
    <row r="949" spans="1:43" customFormat="1" ht="15" x14ac:dyDescent="0.25">
      <c r="A949" s="41">
        <v>2022</v>
      </c>
      <c r="B949" s="41">
        <v>10</v>
      </c>
      <c r="C949" t="s">
        <v>42</v>
      </c>
      <c r="D949" t="s">
        <v>8932</v>
      </c>
      <c r="E949" t="s">
        <v>8933</v>
      </c>
      <c r="F949" t="s">
        <v>43</v>
      </c>
      <c r="G949" t="s">
        <v>44</v>
      </c>
      <c r="H949" t="s">
        <v>58</v>
      </c>
      <c r="I949" t="s">
        <v>8934</v>
      </c>
      <c r="J949" t="s">
        <v>8935</v>
      </c>
      <c r="K949" t="s">
        <v>8936</v>
      </c>
      <c r="L949" t="s">
        <v>46</v>
      </c>
      <c r="M949" t="s">
        <v>8937</v>
      </c>
      <c r="N949" t="s">
        <v>8938</v>
      </c>
      <c r="O949" t="s">
        <v>62</v>
      </c>
      <c r="P949" t="s">
        <v>49</v>
      </c>
      <c r="Q949" t="s">
        <v>59</v>
      </c>
      <c r="R949" s="41"/>
      <c r="S949" t="s">
        <v>1517</v>
      </c>
      <c r="T949" t="s">
        <v>91</v>
      </c>
      <c r="U949" t="s">
        <v>65</v>
      </c>
      <c r="V949" t="s">
        <v>1545</v>
      </c>
      <c r="W949" t="s">
        <v>8939</v>
      </c>
      <c r="X949" t="s">
        <v>3632</v>
      </c>
      <c r="Z949" t="s">
        <v>52</v>
      </c>
      <c r="AA949" t="s">
        <v>64</v>
      </c>
      <c r="AC949" t="s">
        <v>70</v>
      </c>
      <c r="AD949" s="42"/>
      <c r="AE949" s="42">
        <v>44839</v>
      </c>
      <c r="AF949" s="50">
        <v>44846</v>
      </c>
      <c r="AG949" s="49">
        <v>4</v>
      </c>
      <c r="AH949" s="1" t="s">
        <v>8940</v>
      </c>
      <c r="AI949" s="1" t="s">
        <v>9221</v>
      </c>
      <c r="AJ949" s="1" t="s">
        <v>65</v>
      </c>
      <c r="AK949" s="51">
        <v>44846</v>
      </c>
      <c r="AL949" s="1" t="s">
        <v>55</v>
      </c>
      <c r="AM949" s="52">
        <v>44841</v>
      </c>
      <c r="AN949" s="45">
        <v>0.6116407060185185</v>
      </c>
      <c r="AO949" t="s">
        <v>43</v>
      </c>
      <c r="AP949" s="44">
        <v>294</v>
      </c>
      <c r="AQ949" s="44" t="s">
        <v>1509</v>
      </c>
    </row>
    <row r="950" spans="1:43" customFormat="1" ht="15" x14ac:dyDescent="0.25">
      <c r="A950" s="41">
        <v>2022</v>
      </c>
      <c r="B950" s="41">
        <v>10</v>
      </c>
      <c r="C950" t="s">
        <v>42</v>
      </c>
      <c r="D950" t="s">
        <v>8941</v>
      </c>
      <c r="E950" t="s">
        <v>8942</v>
      </c>
      <c r="F950" t="s">
        <v>43</v>
      </c>
      <c r="G950" t="s">
        <v>44</v>
      </c>
      <c r="H950" t="s">
        <v>58</v>
      </c>
      <c r="I950" t="s">
        <v>8943</v>
      </c>
      <c r="J950" t="s">
        <v>8944</v>
      </c>
      <c r="K950" t="s">
        <v>8945</v>
      </c>
      <c r="L950" t="s">
        <v>46</v>
      </c>
      <c r="M950" t="s">
        <v>8946</v>
      </c>
      <c r="N950" t="s">
        <v>8947</v>
      </c>
      <c r="O950" t="s">
        <v>62</v>
      </c>
      <c r="P950" t="s">
        <v>49</v>
      </c>
      <c r="Q950" t="s">
        <v>59</v>
      </c>
      <c r="R950" s="41"/>
      <c r="S950" t="s">
        <v>1517</v>
      </c>
      <c r="T950" t="s">
        <v>1518</v>
      </c>
      <c r="U950" t="s">
        <v>65</v>
      </c>
      <c r="V950" t="s">
        <v>1545</v>
      </c>
      <c r="X950" t="s">
        <v>3632</v>
      </c>
      <c r="Z950" t="s">
        <v>52</v>
      </c>
      <c r="AA950" t="s">
        <v>64</v>
      </c>
      <c r="AC950" t="s">
        <v>70</v>
      </c>
      <c r="AD950" s="42"/>
      <c r="AE950" s="42">
        <v>44839</v>
      </c>
      <c r="AF950" s="50">
        <v>44846</v>
      </c>
      <c r="AG950" s="49">
        <v>4</v>
      </c>
      <c r="AH950" s="1" t="s">
        <v>8948</v>
      </c>
      <c r="AI950" s="1" t="s">
        <v>136</v>
      </c>
      <c r="AJ950" s="1" t="s">
        <v>65</v>
      </c>
      <c r="AK950" s="51">
        <v>44846</v>
      </c>
      <c r="AL950" s="1" t="s">
        <v>55</v>
      </c>
      <c r="AM950" s="52">
        <v>44841</v>
      </c>
      <c r="AN950" s="45">
        <v>0.76612326388888885</v>
      </c>
      <c r="AO950" t="s">
        <v>43</v>
      </c>
      <c r="AP950" s="44">
        <v>295</v>
      </c>
      <c r="AQ950" s="44" t="s">
        <v>1509</v>
      </c>
    </row>
    <row r="951" spans="1:43" customFormat="1" ht="15" x14ac:dyDescent="0.25">
      <c r="A951" s="41">
        <v>2022</v>
      </c>
      <c r="B951" s="41">
        <v>10</v>
      </c>
      <c r="C951" t="s">
        <v>42</v>
      </c>
      <c r="D951" t="s">
        <v>8949</v>
      </c>
      <c r="E951" t="s">
        <v>8950</v>
      </c>
      <c r="F951" t="s">
        <v>43</v>
      </c>
      <c r="G951" t="s">
        <v>44</v>
      </c>
      <c r="H951" t="s">
        <v>58</v>
      </c>
      <c r="I951" t="s">
        <v>8951</v>
      </c>
      <c r="J951" t="s">
        <v>8952</v>
      </c>
      <c r="K951" t="s">
        <v>8953</v>
      </c>
      <c r="L951" t="s">
        <v>99</v>
      </c>
      <c r="M951" t="s">
        <v>8954</v>
      </c>
      <c r="N951" t="s">
        <v>8955</v>
      </c>
      <c r="O951" t="s">
        <v>62</v>
      </c>
      <c r="P951" t="s">
        <v>49</v>
      </c>
      <c r="Q951" t="s">
        <v>59</v>
      </c>
      <c r="R951" s="41"/>
      <c r="S951" t="s">
        <v>1517</v>
      </c>
      <c r="T951" t="s">
        <v>1518</v>
      </c>
      <c r="U951" t="s">
        <v>65</v>
      </c>
      <c r="V951" t="s">
        <v>96</v>
      </c>
      <c r="X951" t="s">
        <v>8739</v>
      </c>
      <c r="Z951" t="s">
        <v>52</v>
      </c>
      <c r="AA951" t="s">
        <v>64</v>
      </c>
      <c r="AC951" t="s">
        <v>70</v>
      </c>
      <c r="AD951" s="42">
        <v>44882</v>
      </c>
      <c r="AE951" s="42">
        <v>44841</v>
      </c>
      <c r="AF951" s="50">
        <v>44859</v>
      </c>
      <c r="AG951" s="49">
        <v>11</v>
      </c>
      <c r="AH951" s="1" t="s">
        <v>8956</v>
      </c>
      <c r="AI951" s="1" t="s">
        <v>8957</v>
      </c>
      <c r="AJ951" s="1" t="s">
        <v>65</v>
      </c>
      <c r="AK951" s="51">
        <v>44859</v>
      </c>
      <c r="AL951" s="1" t="s">
        <v>55</v>
      </c>
      <c r="AM951" s="52">
        <v>44844</v>
      </c>
      <c r="AN951" s="45">
        <v>0.46768938657407405</v>
      </c>
      <c r="AO951" t="s">
        <v>43</v>
      </c>
      <c r="AP951" s="44">
        <v>249</v>
      </c>
      <c r="AQ951" s="44" t="s">
        <v>1509</v>
      </c>
    </row>
    <row r="952" spans="1:43" customFormat="1" ht="15" x14ac:dyDescent="0.25">
      <c r="A952" s="41">
        <v>2022</v>
      </c>
      <c r="B952" s="41">
        <v>10</v>
      </c>
      <c r="C952" t="s">
        <v>42</v>
      </c>
      <c r="D952" t="s">
        <v>8958</v>
      </c>
      <c r="E952" t="s">
        <v>8959</v>
      </c>
      <c r="F952" t="s">
        <v>43</v>
      </c>
      <c r="G952" t="s">
        <v>44</v>
      </c>
      <c r="H952" t="s">
        <v>58</v>
      </c>
      <c r="I952" t="s">
        <v>8960</v>
      </c>
      <c r="J952" t="s">
        <v>8961</v>
      </c>
      <c r="K952" t="s">
        <v>8962</v>
      </c>
      <c r="L952" t="s">
        <v>46</v>
      </c>
      <c r="M952" t="s">
        <v>8963</v>
      </c>
      <c r="N952" t="s">
        <v>8964</v>
      </c>
      <c r="O952" t="s">
        <v>62</v>
      </c>
      <c r="P952" t="s">
        <v>49</v>
      </c>
      <c r="Q952" t="s">
        <v>59</v>
      </c>
      <c r="R952" s="41"/>
      <c r="S952" t="s">
        <v>1517</v>
      </c>
      <c r="T952" t="s">
        <v>1518</v>
      </c>
      <c r="U952" t="s">
        <v>49</v>
      </c>
      <c r="V952" t="s">
        <v>96</v>
      </c>
      <c r="X952" t="s">
        <v>1203</v>
      </c>
      <c r="Z952" t="s">
        <v>52</v>
      </c>
      <c r="AA952" t="s">
        <v>75</v>
      </c>
      <c r="AC952" t="s">
        <v>70</v>
      </c>
      <c r="AD952" s="42">
        <v>44882</v>
      </c>
      <c r="AE952" s="42">
        <v>44841</v>
      </c>
      <c r="AF952" s="50">
        <v>44859</v>
      </c>
      <c r="AG952" s="49">
        <v>11</v>
      </c>
      <c r="AH952" s="1" t="s">
        <v>8965</v>
      </c>
      <c r="AI952" s="1" t="s">
        <v>8966</v>
      </c>
      <c r="AJ952" s="1" t="s">
        <v>65</v>
      </c>
      <c r="AK952" s="51">
        <v>44859</v>
      </c>
      <c r="AL952" s="1" t="s">
        <v>55</v>
      </c>
      <c r="AM952" s="52">
        <v>44844</v>
      </c>
      <c r="AN952" s="45">
        <v>0.5217574421296296</v>
      </c>
      <c r="AO952" t="s">
        <v>8057</v>
      </c>
      <c r="AP952" s="44">
        <v>250</v>
      </c>
      <c r="AQ952" s="44" t="s">
        <v>56</v>
      </c>
    </row>
    <row r="953" spans="1:43" customFormat="1" ht="15" x14ac:dyDescent="0.25">
      <c r="A953" s="41">
        <v>2022</v>
      </c>
      <c r="B953" s="41">
        <v>10</v>
      </c>
      <c r="C953" t="s">
        <v>42</v>
      </c>
      <c r="D953" t="s">
        <v>8967</v>
      </c>
      <c r="E953" t="s">
        <v>8968</v>
      </c>
      <c r="F953" t="s">
        <v>43</v>
      </c>
      <c r="G953" t="s">
        <v>44</v>
      </c>
      <c r="H953" t="s">
        <v>58</v>
      </c>
      <c r="I953" t="s">
        <v>8725</v>
      </c>
      <c r="J953" t="s">
        <v>8969</v>
      </c>
      <c r="K953" t="s">
        <v>8970</v>
      </c>
      <c r="L953" t="s">
        <v>46</v>
      </c>
      <c r="M953" t="s">
        <v>8971</v>
      </c>
      <c r="N953" t="s">
        <v>8726</v>
      </c>
      <c r="O953" t="s">
        <v>62</v>
      </c>
      <c r="P953" t="s">
        <v>49</v>
      </c>
      <c r="Q953" t="s">
        <v>5338</v>
      </c>
      <c r="R953" s="41">
        <v>41</v>
      </c>
      <c r="S953" t="s">
        <v>1517</v>
      </c>
      <c r="T953" t="s">
        <v>1518</v>
      </c>
      <c r="U953" t="s">
        <v>65</v>
      </c>
      <c r="V953" t="s">
        <v>84</v>
      </c>
      <c r="X953" t="s">
        <v>8727</v>
      </c>
      <c r="Z953" t="s">
        <v>52</v>
      </c>
      <c r="AA953" t="s">
        <v>64</v>
      </c>
      <c r="AC953" t="s">
        <v>70</v>
      </c>
      <c r="AD953" s="42">
        <v>44882</v>
      </c>
      <c r="AE953" s="42">
        <v>44841</v>
      </c>
      <c r="AF953" s="50">
        <v>44859</v>
      </c>
      <c r="AG953" s="49">
        <v>11</v>
      </c>
      <c r="AH953" s="1" t="s">
        <v>8972</v>
      </c>
      <c r="AI953" s="1" t="s">
        <v>8973</v>
      </c>
      <c r="AJ953" s="1" t="s">
        <v>65</v>
      </c>
      <c r="AK953" s="51">
        <v>44859</v>
      </c>
      <c r="AL953" s="1" t="s">
        <v>55</v>
      </c>
      <c r="AM953" s="52">
        <v>44848</v>
      </c>
      <c r="AN953" s="45">
        <v>0.52889181712962963</v>
      </c>
      <c r="AO953" t="s">
        <v>43</v>
      </c>
      <c r="AP953" s="44">
        <v>101</v>
      </c>
      <c r="AQ953" s="44" t="s">
        <v>1509</v>
      </c>
    </row>
    <row r="954" spans="1:43" customFormat="1" ht="15" x14ac:dyDescent="0.25">
      <c r="A954" s="41">
        <v>2022</v>
      </c>
      <c r="B954" s="41">
        <v>10</v>
      </c>
      <c r="C954" t="s">
        <v>42</v>
      </c>
      <c r="D954" t="s">
        <v>8974</v>
      </c>
      <c r="E954" t="s">
        <v>8975</v>
      </c>
      <c r="F954" t="s">
        <v>43</v>
      </c>
      <c r="G954" t="s">
        <v>44</v>
      </c>
      <c r="H954" t="s">
        <v>58</v>
      </c>
      <c r="I954" t="s">
        <v>8976</v>
      </c>
      <c r="J954" t="s">
        <v>8977</v>
      </c>
      <c r="K954" t="s">
        <v>8978</v>
      </c>
      <c r="L954" t="s">
        <v>46</v>
      </c>
      <c r="M954" t="s">
        <v>8979</v>
      </c>
      <c r="N954" t="s">
        <v>8980</v>
      </c>
      <c r="O954" t="s">
        <v>62</v>
      </c>
      <c r="P954" t="s">
        <v>49</v>
      </c>
      <c r="Q954" t="s">
        <v>59</v>
      </c>
      <c r="R954" s="41"/>
      <c r="S954" t="s">
        <v>1517</v>
      </c>
      <c r="T954" t="s">
        <v>1518</v>
      </c>
      <c r="U954" t="s">
        <v>49</v>
      </c>
      <c r="V954" t="s">
        <v>72</v>
      </c>
      <c r="W954" t="s">
        <v>3000</v>
      </c>
      <c r="X954" t="s">
        <v>3001</v>
      </c>
      <c r="Z954" t="s">
        <v>52</v>
      </c>
      <c r="AA954" t="s">
        <v>64</v>
      </c>
      <c r="AB954" t="s">
        <v>1416</v>
      </c>
      <c r="AC954" t="s">
        <v>70</v>
      </c>
      <c r="AD954" s="42"/>
      <c r="AE954" s="42">
        <v>44843</v>
      </c>
      <c r="AF954" s="50">
        <v>44845</v>
      </c>
      <c r="AG954" s="49">
        <v>0</v>
      </c>
      <c r="AH954" s="1" t="s">
        <v>8981</v>
      </c>
      <c r="AI954" s="1" t="s">
        <v>8982</v>
      </c>
      <c r="AJ954" s="1" t="s">
        <v>49</v>
      </c>
      <c r="AK954" s="51"/>
      <c r="AL954" s="1" t="s">
        <v>46</v>
      </c>
      <c r="AM954" s="52"/>
      <c r="AN954" s="45">
        <v>9.3854166666666663E-4</v>
      </c>
      <c r="AO954" t="s">
        <v>43</v>
      </c>
      <c r="AP954" s="44" t="s">
        <v>8974</v>
      </c>
      <c r="AQ954" s="44" t="s">
        <v>1509</v>
      </c>
    </row>
    <row r="955" spans="1:43" customFormat="1" ht="15" x14ac:dyDescent="0.25">
      <c r="A955" s="41">
        <v>2022</v>
      </c>
      <c r="B955" s="41">
        <v>10</v>
      </c>
      <c r="C955" t="s">
        <v>42</v>
      </c>
      <c r="D955" t="s">
        <v>8983</v>
      </c>
      <c r="E955" t="s">
        <v>8984</v>
      </c>
      <c r="F955" t="s">
        <v>43</v>
      </c>
      <c r="G955" t="s">
        <v>44</v>
      </c>
      <c r="H955" t="s">
        <v>58</v>
      </c>
      <c r="I955" t="s">
        <v>8985</v>
      </c>
      <c r="J955" t="s">
        <v>8986</v>
      </c>
      <c r="K955" t="s">
        <v>8987</v>
      </c>
      <c r="L955" t="s">
        <v>46</v>
      </c>
      <c r="M955" t="s">
        <v>8988</v>
      </c>
      <c r="N955" t="s">
        <v>8989</v>
      </c>
      <c r="O955" t="s">
        <v>62</v>
      </c>
      <c r="P955" t="s">
        <v>49</v>
      </c>
      <c r="Q955" t="s">
        <v>8990</v>
      </c>
      <c r="R955" s="41">
        <v>32</v>
      </c>
      <c r="S955" t="s">
        <v>1527</v>
      </c>
      <c r="T955" t="s">
        <v>91</v>
      </c>
      <c r="U955" t="s">
        <v>65</v>
      </c>
      <c r="V955" t="s">
        <v>72</v>
      </c>
      <c r="X955" t="s">
        <v>804</v>
      </c>
      <c r="Z955" t="s">
        <v>52</v>
      </c>
      <c r="AA955" t="s">
        <v>64</v>
      </c>
      <c r="AB955" t="s">
        <v>1416</v>
      </c>
      <c r="AC955" t="s">
        <v>70</v>
      </c>
      <c r="AD955" s="42"/>
      <c r="AE955" s="42">
        <v>44843</v>
      </c>
      <c r="AF955" s="50">
        <v>44845</v>
      </c>
      <c r="AG955" s="49">
        <v>0</v>
      </c>
      <c r="AH955" s="1" t="s">
        <v>8991</v>
      </c>
      <c r="AI955" s="1" t="s">
        <v>8992</v>
      </c>
      <c r="AJ955" s="1" t="s">
        <v>49</v>
      </c>
      <c r="AK955" s="51"/>
      <c r="AL955" s="1" t="s">
        <v>46</v>
      </c>
      <c r="AM955" s="52"/>
      <c r="AN955" s="45">
        <v>0.42300899305555556</v>
      </c>
      <c r="AO955" t="s">
        <v>43</v>
      </c>
      <c r="AP955" s="44" t="s">
        <v>8983</v>
      </c>
      <c r="AQ955" s="44" t="s">
        <v>1509</v>
      </c>
    </row>
    <row r="956" spans="1:43" customFormat="1" ht="15" x14ac:dyDescent="0.25">
      <c r="A956" s="41">
        <v>2022</v>
      </c>
      <c r="B956" s="41">
        <v>10</v>
      </c>
      <c r="C956" t="s">
        <v>42</v>
      </c>
      <c r="D956" t="s">
        <v>8993</v>
      </c>
      <c r="E956" t="s">
        <v>8994</v>
      </c>
      <c r="F956" t="s">
        <v>43</v>
      </c>
      <c r="G956" t="s">
        <v>44</v>
      </c>
      <c r="H956" t="s">
        <v>8995</v>
      </c>
      <c r="I956" t="s">
        <v>8996</v>
      </c>
      <c r="J956" t="s">
        <v>8997</v>
      </c>
      <c r="K956" t="s">
        <v>8998</v>
      </c>
      <c r="L956" t="s">
        <v>46</v>
      </c>
      <c r="M956" t="s">
        <v>8999</v>
      </c>
      <c r="N956" t="s">
        <v>9000</v>
      </c>
      <c r="O956" t="s">
        <v>62</v>
      </c>
      <c r="P956" t="s">
        <v>49</v>
      </c>
      <c r="Q956" t="s">
        <v>59</v>
      </c>
      <c r="R956" s="41"/>
      <c r="S956" t="s">
        <v>1517</v>
      </c>
      <c r="T956" t="s">
        <v>1518</v>
      </c>
      <c r="U956" t="s">
        <v>49</v>
      </c>
      <c r="V956" t="s">
        <v>72</v>
      </c>
      <c r="W956" t="s">
        <v>9001</v>
      </c>
      <c r="X956" t="s">
        <v>128</v>
      </c>
      <c r="Z956" t="s">
        <v>52</v>
      </c>
      <c r="AA956" t="s">
        <v>64</v>
      </c>
      <c r="AB956" t="s">
        <v>1416</v>
      </c>
      <c r="AC956" t="s">
        <v>70</v>
      </c>
      <c r="AD956" s="42"/>
      <c r="AE956" s="42">
        <v>44844</v>
      </c>
      <c r="AF956" s="50">
        <v>44845</v>
      </c>
      <c r="AG956" s="49">
        <v>0</v>
      </c>
      <c r="AH956" s="1" t="s">
        <v>9002</v>
      </c>
      <c r="AI956" s="1" t="s">
        <v>9003</v>
      </c>
      <c r="AJ956" s="1" t="s">
        <v>49</v>
      </c>
      <c r="AK956" s="51"/>
      <c r="AL956" s="1" t="s">
        <v>46</v>
      </c>
      <c r="AM956" s="52"/>
      <c r="AN956" s="45">
        <v>0.68979887731481482</v>
      </c>
      <c r="AO956" t="s">
        <v>43</v>
      </c>
      <c r="AP956" s="44" t="s">
        <v>8993</v>
      </c>
      <c r="AQ956" s="44" t="s">
        <v>1509</v>
      </c>
    </row>
    <row r="957" spans="1:43" customFormat="1" ht="15" x14ac:dyDescent="0.25">
      <c r="A957" s="41">
        <v>2022</v>
      </c>
      <c r="B957" s="41">
        <v>10</v>
      </c>
      <c r="C957" t="s">
        <v>42</v>
      </c>
      <c r="D957" t="s">
        <v>9004</v>
      </c>
      <c r="E957" t="s">
        <v>9005</v>
      </c>
      <c r="F957" t="s">
        <v>43</v>
      </c>
      <c r="G957" t="s">
        <v>44</v>
      </c>
      <c r="H957" t="s">
        <v>58</v>
      </c>
      <c r="I957" t="s">
        <v>9006</v>
      </c>
      <c r="J957" t="s">
        <v>9007</v>
      </c>
      <c r="K957" t="s">
        <v>9008</v>
      </c>
      <c r="L957" t="s">
        <v>46</v>
      </c>
      <c r="M957" t="s">
        <v>9009</v>
      </c>
      <c r="N957" t="s">
        <v>9010</v>
      </c>
      <c r="O957" t="s">
        <v>62</v>
      </c>
      <c r="P957" t="s">
        <v>49</v>
      </c>
      <c r="Q957" t="s">
        <v>59</v>
      </c>
      <c r="R957" s="41"/>
      <c r="S957" t="s">
        <v>1517</v>
      </c>
      <c r="T957" t="s">
        <v>1518</v>
      </c>
      <c r="U957" t="s">
        <v>49</v>
      </c>
      <c r="V957" t="s">
        <v>94</v>
      </c>
      <c r="W957" t="s">
        <v>9011</v>
      </c>
      <c r="X957" t="s">
        <v>95</v>
      </c>
      <c r="Y957" t="s">
        <v>60</v>
      </c>
      <c r="Z957" t="s">
        <v>52</v>
      </c>
      <c r="AA957" t="s">
        <v>64</v>
      </c>
      <c r="AC957" t="s">
        <v>70</v>
      </c>
      <c r="AD957" s="42"/>
      <c r="AE957" s="42">
        <v>44845</v>
      </c>
      <c r="AF957" s="50">
        <v>44851</v>
      </c>
      <c r="AG957" s="49">
        <v>4</v>
      </c>
      <c r="AH957" s="1" t="s">
        <v>9012</v>
      </c>
      <c r="AI957" s="1" t="s">
        <v>9013</v>
      </c>
      <c r="AJ957" s="1" t="s">
        <v>49</v>
      </c>
      <c r="AK957" s="51"/>
      <c r="AL957" s="1" t="s">
        <v>46</v>
      </c>
      <c r="AM957" s="52"/>
      <c r="AN957" s="45">
        <v>0.91637133101851853</v>
      </c>
      <c r="AO957" t="s">
        <v>43</v>
      </c>
      <c r="AP957" s="44" t="s">
        <v>9004</v>
      </c>
      <c r="AQ957" s="44" t="s">
        <v>1509</v>
      </c>
    </row>
    <row r="958" spans="1:43" customFormat="1" ht="15" x14ac:dyDescent="0.25">
      <c r="A958" s="41">
        <v>2022</v>
      </c>
      <c r="B958" s="41">
        <v>10</v>
      </c>
      <c r="C958" t="s">
        <v>42</v>
      </c>
      <c r="D958" t="s">
        <v>9014</v>
      </c>
      <c r="E958" t="s">
        <v>9015</v>
      </c>
      <c r="F958" t="s">
        <v>43</v>
      </c>
      <c r="G958" t="s">
        <v>44</v>
      </c>
      <c r="H958" t="s">
        <v>58</v>
      </c>
      <c r="I958" t="s">
        <v>9016</v>
      </c>
      <c r="J958" t="s">
        <v>9017</v>
      </c>
      <c r="K958" t="s">
        <v>9018</v>
      </c>
      <c r="L958" t="s">
        <v>46</v>
      </c>
      <c r="M958" t="s">
        <v>9019</v>
      </c>
      <c r="N958" t="s">
        <v>9020</v>
      </c>
      <c r="O958" t="s">
        <v>62</v>
      </c>
      <c r="P958" t="s">
        <v>49</v>
      </c>
      <c r="Q958" t="s">
        <v>59</v>
      </c>
      <c r="R958" s="41"/>
      <c r="S958" t="s">
        <v>1517</v>
      </c>
      <c r="T958" t="s">
        <v>1518</v>
      </c>
      <c r="U958" t="s">
        <v>65</v>
      </c>
      <c r="V958" t="s">
        <v>84</v>
      </c>
      <c r="W958" t="s">
        <v>107</v>
      </c>
      <c r="X958" t="s">
        <v>108</v>
      </c>
      <c r="Z958" t="s">
        <v>52</v>
      </c>
      <c r="AA958" t="s">
        <v>64</v>
      </c>
      <c r="AC958" t="s">
        <v>70</v>
      </c>
      <c r="AD958" s="42"/>
      <c r="AE958" s="42">
        <v>44845</v>
      </c>
      <c r="AF958" s="50">
        <v>44847</v>
      </c>
      <c r="AG958" s="49">
        <v>2</v>
      </c>
      <c r="AH958" s="1" t="s">
        <v>9021</v>
      </c>
      <c r="AI958" s="1" t="s">
        <v>9022</v>
      </c>
      <c r="AJ958" s="1" t="s">
        <v>49</v>
      </c>
      <c r="AK958" s="51"/>
      <c r="AL958" s="1" t="s">
        <v>46</v>
      </c>
      <c r="AM958" s="52"/>
      <c r="AN958" s="45">
        <v>3.1114618055555557E-2</v>
      </c>
      <c r="AO958" t="s">
        <v>43</v>
      </c>
      <c r="AP958" s="44" t="s">
        <v>9014</v>
      </c>
      <c r="AQ958" s="44" t="s">
        <v>1509</v>
      </c>
    </row>
    <row r="959" spans="1:43" customFormat="1" ht="15" x14ac:dyDescent="0.25">
      <c r="A959" s="41">
        <v>2022</v>
      </c>
      <c r="B959" s="41">
        <v>10</v>
      </c>
      <c r="C959" t="s">
        <v>42</v>
      </c>
      <c r="D959" t="s">
        <v>9023</v>
      </c>
      <c r="E959" t="s">
        <v>9024</v>
      </c>
      <c r="F959" t="s">
        <v>43</v>
      </c>
      <c r="G959" t="s">
        <v>44</v>
      </c>
      <c r="H959" t="s">
        <v>58</v>
      </c>
      <c r="I959" t="s">
        <v>9025</v>
      </c>
      <c r="J959" t="s">
        <v>9026</v>
      </c>
      <c r="K959" t="s">
        <v>9027</v>
      </c>
      <c r="L959" t="s">
        <v>46</v>
      </c>
      <c r="M959" t="s">
        <v>9028</v>
      </c>
      <c r="N959" t="s">
        <v>9029</v>
      </c>
      <c r="O959" t="s">
        <v>62</v>
      </c>
      <c r="P959" t="s">
        <v>49</v>
      </c>
      <c r="Q959" t="s">
        <v>9030</v>
      </c>
      <c r="R959" s="41">
        <v>37</v>
      </c>
      <c r="S959" t="s">
        <v>1527</v>
      </c>
      <c r="T959" t="s">
        <v>1518</v>
      </c>
      <c r="U959" t="s">
        <v>65</v>
      </c>
      <c r="V959" t="s">
        <v>100</v>
      </c>
      <c r="X959" t="s">
        <v>5582</v>
      </c>
      <c r="Z959" t="s">
        <v>52</v>
      </c>
      <c r="AA959" t="s">
        <v>64</v>
      </c>
      <c r="AC959" t="s">
        <v>70</v>
      </c>
      <c r="AD959" s="42"/>
      <c r="AE959" s="42">
        <v>44846</v>
      </c>
      <c r="AF959" s="50">
        <v>44860</v>
      </c>
      <c r="AG959" s="49">
        <v>10</v>
      </c>
      <c r="AH959" s="1" t="s">
        <v>9031</v>
      </c>
      <c r="AI959" s="1" t="s">
        <v>9032</v>
      </c>
      <c r="AJ959" s="1" t="s">
        <v>65</v>
      </c>
      <c r="AK959" s="51">
        <v>44860</v>
      </c>
      <c r="AL959" s="1" t="s">
        <v>46</v>
      </c>
      <c r="AM959" s="52"/>
      <c r="AN959" s="45">
        <v>0.37626010416666666</v>
      </c>
      <c r="AO959" t="s">
        <v>43</v>
      </c>
      <c r="AP959" s="44">
        <v>12</v>
      </c>
      <c r="AQ959" s="44" t="s">
        <v>1509</v>
      </c>
    </row>
    <row r="960" spans="1:43" customFormat="1" ht="15" x14ac:dyDescent="0.25">
      <c r="A960" s="41">
        <v>2022</v>
      </c>
      <c r="B960" s="41">
        <v>10</v>
      </c>
      <c r="C960" t="s">
        <v>42</v>
      </c>
      <c r="D960" t="s">
        <v>9033</v>
      </c>
      <c r="E960" t="s">
        <v>9034</v>
      </c>
      <c r="F960" t="s">
        <v>43</v>
      </c>
      <c r="G960" t="s">
        <v>44</v>
      </c>
      <c r="H960" t="s">
        <v>58</v>
      </c>
      <c r="I960" t="s">
        <v>9035</v>
      </c>
      <c r="J960" t="s">
        <v>9036</v>
      </c>
      <c r="K960" t="s">
        <v>9037</v>
      </c>
      <c r="L960" t="s">
        <v>46</v>
      </c>
      <c r="M960" t="s">
        <v>9038</v>
      </c>
      <c r="N960" t="s">
        <v>9039</v>
      </c>
      <c r="O960" t="s">
        <v>62</v>
      </c>
      <c r="P960" t="s">
        <v>65</v>
      </c>
      <c r="Q960" t="s">
        <v>59</v>
      </c>
      <c r="R960" s="41"/>
      <c r="S960" t="s">
        <v>1517</v>
      </c>
      <c r="T960" t="s">
        <v>1518</v>
      </c>
      <c r="U960" t="s">
        <v>49</v>
      </c>
      <c r="V960" t="s">
        <v>81</v>
      </c>
      <c r="W960" t="s">
        <v>8728</v>
      </c>
      <c r="X960" t="s">
        <v>8728</v>
      </c>
      <c r="Y960" t="s">
        <v>60</v>
      </c>
      <c r="Z960" t="s">
        <v>52</v>
      </c>
      <c r="AA960" t="s">
        <v>60</v>
      </c>
      <c r="AC960" t="s">
        <v>54</v>
      </c>
      <c r="AD960" s="42">
        <v>44884</v>
      </c>
      <c r="AE960" s="42">
        <v>44846</v>
      </c>
      <c r="AF960" s="50">
        <v>44862</v>
      </c>
      <c r="AG960" s="49">
        <v>12</v>
      </c>
      <c r="AH960" s="1" t="s">
        <v>9040</v>
      </c>
      <c r="AI960" s="1" t="s">
        <v>9041</v>
      </c>
      <c r="AJ960" s="1" t="s">
        <v>65</v>
      </c>
      <c r="AK960" s="51">
        <v>44862</v>
      </c>
      <c r="AL960" s="1" t="s">
        <v>55</v>
      </c>
      <c r="AM960" s="52">
        <v>44851</v>
      </c>
      <c r="AN960" s="45">
        <v>0.61476226851851856</v>
      </c>
      <c r="AO960" t="s">
        <v>43</v>
      </c>
      <c r="AP960" s="44">
        <v>216</v>
      </c>
      <c r="AQ960" s="44" t="s">
        <v>8723</v>
      </c>
    </row>
    <row r="961" spans="1:43" customFormat="1" ht="15" x14ac:dyDescent="0.25">
      <c r="A961" s="41">
        <v>2022</v>
      </c>
      <c r="B961" s="41">
        <v>10</v>
      </c>
      <c r="C961" t="s">
        <v>42</v>
      </c>
      <c r="D961" t="s">
        <v>9042</v>
      </c>
      <c r="E961" t="s">
        <v>9043</v>
      </c>
      <c r="F961" t="s">
        <v>43</v>
      </c>
      <c r="G961" t="s">
        <v>44</v>
      </c>
      <c r="H961" t="s">
        <v>58</v>
      </c>
      <c r="I961" t="s">
        <v>9044</v>
      </c>
      <c r="J961" t="s">
        <v>9045</v>
      </c>
      <c r="K961" t="s">
        <v>9046</v>
      </c>
      <c r="L961" t="s">
        <v>46</v>
      </c>
      <c r="M961" t="s">
        <v>9047</v>
      </c>
      <c r="N961" t="s">
        <v>9048</v>
      </c>
      <c r="O961" t="s">
        <v>62</v>
      </c>
      <c r="P961" t="s">
        <v>49</v>
      </c>
      <c r="Q961" t="s">
        <v>59</v>
      </c>
      <c r="R961" s="41"/>
      <c r="S961" t="s">
        <v>1517</v>
      </c>
      <c r="T961" t="s">
        <v>1518</v>
      </c>
      <c r="U961" t="s">
        <v>65</v>
      </c>
      <c r="V961" t="s">
        <v>96</v>
      </c>
      <c r="W961" t="s">
        <v>2546</v>
      </c>
      <c r="X961" t="s">
        <v>1203</v>
      </c>
      <c r="Z961" t="s">
        <v>52</v>
      </c>
      <c r="AA961" t="s">
        <v>64</v>
      </c>
      <c r="AC961" t="s">
        <v>70</v>
      </c>
      <c r="AD961" s="42"/>
      <c r="AE961" s="42">
        <v>44846</v>
      </c>
      <c r="AF961" s="50">
        <v>44848</v>
      </c>
      <c r="AG961" s="49">
        <v>2</v>
      </c>
      <c r="AH961" s="1" t="s">
        <v>9049</v>
      </c>
      <c r="AI961" s="1" t="s">
        <v>9050</v>
      </c>
      <c r="AJ961" s="1" t="s">
        <v>49</v>
      </c>
      <c r="AK961" s="51"/>
      <c r="AL961" s="1" t="s">
        <v>46</v>
      </c>
      <c r="AM961" s="52"/>
      <c r="AN961" s="45">
        <v>0.81363260416666672</v>
      </c>
      <c r="AO961" t="s">
        <v>43</v>
      </c>
      <c r="AP961" s="44" t="s">
        <v>9042</v>
      </c>
      <c r="AQ961" s="44" t="s">
        <v>1509</v>
      </c>
    </row>
    <row r="962" spans="1:43" customFormat="1" ht="15" x14ac:dyDescent="0.25">
      <c r="A962" s="41">
        <v>2022</v>
      </c>
      <c r="B962" s="41">
        <v>10</v>
      </c>
      <c r="C962" t="s">
        <v>42</v>
      </c>
      <c r="D962" t="s">
        <v>9051</v>
      </c>
      <c r="E962" t="s">
        <v>9052</v>
      </c>
      <c r="F962" t="s">
        <v>43</v>
      </c>
      <c r="G962" t="s">
        <v>44</v>
      </c>
      <c r="H962" t="s">
        <v>58</v>
      </c>
      <c r="I962" t="s">
        <v>9053</v>
      </c>
      <c r="J962" t="s">
        <v>9054</v>
      </c>
      <c r="K962" t="s">
        <v>9055</v>
      </c>
      <c r="L962" t="s">
        <v>99</v>
      </c>
      <c r="M962" t="s">
        <v>9056</v>
      </c>
      <c r="N962" t="s">
        <v>9057</v>
      </c>
      <c r="O962" t="s">
        <v>62</v>
      </c>
      <c r="P962" t="s">
        <v>49</v>
      </c>
      <c r="Q962" t="s">
        <v>59</v>
      </c>
      <c r="R962" s="41"/>
      <c r="S962" t="s">
        <v>1517</v>
      </c>
      <c r="T962" t="s">
        <v>1518</v>
      </c>
      <c r="U962" t="s">
        <v>65</v>
      </c>
      <c r="V962" t="s">
        <v>50</v>
      </c>
      <c r="X962" t="s">
        <v>50</v>
      </c>
      <c r="Z962" t="s">
        <v>52</v>
      </c>
      <c r="AA962" t="s">
        <v>64</v>
      </c>
      <c r="AC962" t="s">
        <v>70</v>
      </c>
      <c r="AD962" s="42"/>
      <c r="AE962" s="42">
        <v>44847</v>
      </c>
      <c r="AF962" s="50">
        <v>44853</v>
      </c>
      <c r="AG962" s="49">
        <v>4</v>
      </c>
      <c r="AH962" s="1" t="s">
        <v>9058</v>
      </c>
      <c r="AI962" s="1" t="s">
        <v>9059</v>
      </c>
      <c r="AJ962" s="1" t="s">
        <v>49</v>
      </c>
      <c r="AK962" s="51"/>
      <c r="AL962" s="1" t="s">
        <v>46</v>
      </c>
      <c r="AM962" s="52"/>
      <c r="AN962" s="45">
        <v>0.48108827546296296</v>
      </c>
      <c r="AO962" t="s">
        <v>43</v>
      </c>
      <c r="AP962" s="44" t="s">
        <v>9051</v>
      </c>
      <c r="AQ962" s="44" t="s">
        <v>1509</v>
      </c>
    </row>
    <row r="963" spans="1:43" customFormat="1" ht="15" x14ac:dyDescent="0.25">
      <c r="A963" s="41">
        <v>2022</v>
      </c>
      <c r="B963" s="41">
        <v>10</v>
      </c>
      <c r="C963" t="s">
        <v>42</v>
      </c>
      <c r="D963" t="s">
        <v>9060</v>
      </c>
      <c r="E963" t="s">
        <v>9061</v>
      </c>
      <c r="F963" t="s">
        <v>43</v>
      </c>
      <c r="G963" t="s">
        <v>44</v>
      </c>
      <c r="H963" t="s">
        <v>58</v>
      </c>
      <c r="I963" t="s">
        <v>9062</v>
      </c>
      <c r="J963" t="s">
        <v>9063</v>
      </c>
      <c r="K963" t="s">
        <v>9064</v>
      </c>
      <c r="L963" t="s">
        <v>46</v>
      </c>
      <c r="M963" t="s">
        <v>9065</v>
      </c>
      <c r="P963" t="s">
        <v>49</v>
      </c>
      <c r="Q963" t="s">
        <v>9066</v>
      </c>
      <c r="R963" s="41">
        <v>50</v>
      </c>
      <c r="S963" t="s">
        <v>1517</v>
      </c>
      <c r="T963" t="s">
        <v>91</v>
      </c>
      <c r="U963" t="s">
        <v>65</v>
      </c>
      <c r="V963" t="s">
        <v>90</v>
      </c>
      <c r="X963" t="s">
        <v>2777</v>
      </c>
      <c r="Y963" t="s">
        <v>7182</v>
      </c>
      <c r="Z963" t="s">
        <v>52</v>
      </c>
      <c r="AA963" t="s">
        <v>64</v>
      </c>
      <c r="AC963" t="s">
        <v>70</v>
      </c>
      <c r="AD963" s="42"/>
      <c r="AE963" s="42">
        <v>44848</v>
      </c>
      <c r="AF963" s="50">
        <v>44851</v>
      </c>
      <c r="AG963" s="49">
        <v>1</v>
      </c>
      <c r="AH963" s="1" t="s">
        <v>9067</v>
      </c>
      <c r="AI963" s="1" t="s">
        <v>9068</v>
      </c>
      <c r="AJ963" s="1" t="s">
        <v>49</v>
      </c>
      <c r="AK963" s="51"/>
      <c r="AL963" s="1" t="s">
        <v>46</v>
      </c>
      <c r="AM963" s="52"/>
      <c r="AN963" s="45">
        <v>0.4065533564814815</v>
      </c>
      <c r="AO963" t="s">
        <v>43</v>
      </c>
      <c r="AP963" s="44" t="s">
        <v>9060</v>
      </c>
      <c r="AQ963" s="44" t="s">
        <v>1509</v>
      </c>
    </row>
    <row r="964" spans="1:43" customFormat="1" ht="15" x14ac:dyDescent="0.25">
      <c r="A964" s="41">
        <v>2022</v>
      </c>
      <c r="B964" s="41">
        <v>10</v>
      </c>
      <c r="C964" t="s">
        <v>42</v>
      </c>
      <c r="D964" t="s">
        <v>9069</v>
      </c>
      <c r="E964" t="s">
        <v>9070</v>
      </c>
      <c r="F964" t="s">
        <v>43</v>
      </c>
      <c r="G964" t="s">
        <v>44</v>
      </c>
      <c r="H964" t="s">
        <v>58</v>
      </c>
      <c r="I964" t="s">
        <v>9071</v>
      </c>
      <c r="J964" t="s">
        <v>9072</v>
      </c>
      <c r="K964" t="s">
        <v>9073</v>
      </c>
      <c r="L964" t="s">
        <v>46</v>
      </c>
      <c r="M964" t="s">
        <v>9074</v>
      </c>
      <c r="N964" t="s">
        <v>9075</v>
      </c>
      <c r="O964" t="s">
        <v>62</v>
      </c>
      <c r="P964" t="s">
        <v>65</v>
      </c>
      <c r="Q964" t="s">
        <v>59</v>
      </c>
      <c r="R964" s="41"/>
      <c r="S964" t="s">
        <v>1517</v>
      </c>
      <c r="T964" t="s">
        <v>91</v>
      </c>
      <c r="U964" t="s">
        <v>65</v>
      </c>
      <c r="V964" t="s">
        <v>88</v>
      </c>
      <c r="W964" t="s">
        <v>109</v>
      </c>
      <c r="X964" t="s">
        <v>110</v>
      </c>
      <c r="Z964" t="s">
        <v>52</v>
      </c>
      <c r="AA964" t="s">
        <v>64</v>
      </c>
      <c r="AC964" t="s">
        <v>70</v>
      </c>
      <c r="AD964" s="42"/>
      <c r="AE964" s="42">
        <v>44849</v>
      </c>
      <c r="AF964" s="50">
        <v>44851</v>
      </c>
      <c r="AG964" s="49">
        <v>0</v>
      </c>
      <c r="AH964" s="1" t="s">
        <v>9076</v>
      </c>
      <c r="AI964" s="1" t="s">
        <v>9077</v>
      </c>
      <c r="AJ964" s="1" t="s">
        <v>49</v>
      </c>
      <c r="AK964" s="51"/>
      <c r="AL964" s="1" t="s">
        <v>46</v>
      </c>
      <c r="AM964" s="52"/>
      <c r="AN964" s="45">
        <v>0.6921229166666667</v>
      </c>
      <c r="AO964" t="s">
        <v>43</v>
      </c>
      <c r="AP964" s="44" t="s">
        <v>9069</v>
      </c>
      <c r="AQ964" s="44" t="s">
        <v>1509</v>
      </c>
    </row>
    <row r="965" spans="1:43" customFormat="1" ht="15" x14ac:dyDescent="0.25">
      <c r="A965" s="41">
        <v>2022</v>
      </c>
      <c r="B965" s="41">
        <v>10</v>
      </c>
      <c r="C965" t="s">
        <v>42</v>
      </c>
      <c r="D965" t="s">
        <v>9078</v>
      </c>
      <c r="E965" t="s">
        <v>9079</v>
      </c>
      <c r="F965" t="s">
        <v>43</v>
      </c>
      <c r="G965" t="s">
        <v>44</v>
      </c>
      <c r="H965" t="s">
        <v>58</v>
      </c>
      <c r="I965" t="s">
        <v>9080</v>
      </c>
      <c r="J965" t="s">
        <v>9081</v>
      </c>
      <c r="K965" t="s">
        <v>9082</v>
      </c>
      <c r="L965" t="s">
        <v>46</v>
      </c>
      <c r="M965" t="s">
        <v>9083</v>
      </c>
      <c r="N965" t="s">
        <v>9084</v>
      </c>
      <c r="O965" t="s">
        <v>62</v>
      </c>
      <c r="P965" t="s">
        <v>49</v>
      </c>
      <c r="Q965" t="s">
        <v>59</v>
      </c>
      <c r="R965" s="41"/>
      <c r="S965" t="s">
        <v>1517</v>
      </c>
      <c r="T965" t="s">
        <v>1518</v>
      </c>
      <c r="U965" t="s">
        <v>65</v>
      </c>
      <c r="V965" t="s">
        <v>67</v>
      </c>
      <c r="W965" t="s">
        <v>9085</v>
      </c>
      <c r="X965" t="s">
        <v>68</v>
      </c>
      <c r="Z965" t="s">
        <v>52</v>
      </c>
      <c r="AA965" t="s">
        <v>64</v>
      </c>
      <c r="AC965" t="s">
        <v>70</v>
      </c>
      <c r="AD965" s="42"/>
      <c r="AE965" s="42">
        <v>44852</v>
      </c>
      <c r="AF965" s="50">
        <v>44853</v>
      </c>
      <c r="AG965" s="49">
        <v>1</v>
      </c>
      <c r="AH965" s="1" t="s">
        <v>9086</v>
      </c>
      <c r="AI965" s="1" t="s">
        <v>9087</v>
      </c>
      <c r="AJ965" s="1" t="s">
        <v>49</v>
      </c>
      <c r="AK965" s="51"/>
      <c r="AL965" s="1" t="s">
        <v>46</v>
      </c>
      <c r="AM965" s="52"/>
      <c r="AN965" s="45">
        <v>0.78880543981481477</v>
      </c>
      <c r="AO965" t="s">
        <v>43</v>
      </c>
      <c r="AP965" s="44" t="s">
        <v>9078</v>
      </c>
      <c r="AQ965" s="44" t="s">
        <v>1509</v>
      </c>
    </row>
    <row r="966" spans="1:43" customFormat="1" ht="15" x14ac:dyDescent="0.25">
      <c r="A966" s="41">
        <v>2022</v>
      </c>
      <c r="B966" s="41">
        <v>10</v>
      </c>
      <c r="C966" t="s">
        <v>42</v>
      </c>
      <c r="D966" t="s">
        <v>9088</v>
      </c>
      <c r="E966" t="s">
        <v>9089</v>
      </c>
      <c r="F966" t="s">
        <v>43</v>
      </c>
      <c r="G966" t="s">
        <v>44</v>
      </c>
      <c r="H966" t="s">
        <v>58</v>
      </c>
      <c r="I966" t="s">
        <v>9090</v>
      </c>
      <c r="J966" t="s">
        <v>9091</v>
      </c>
      <c r="K966" t="s">
        <v>9092</v>
      </c>
      <c r="L966" t="s">
        <v>46</v>
      </c>
      <c r="M966" t="s">
        <v>9093</v>
      </c>
      <c r="N966" t="s">
        <v>9094</v>
      </c>
      <c r="O966" t="s">
        <v>62</v>
      </c>
      <c r="P966" t="s">
        <v>49</v>
      </c>
      <c r="Q966" t="s">
        <v>59</v>
      </c>
      <c r="R966" s="41"/>
      <c r="S966" t="s">
        <v>1517</v>
      </c>
      <c r="T966" t="s">
        <v>1518</v>
      </c>
      <c r="U966" t="s">
        <v>65</v>
      </c>
      <c r="V966" t="s">
        <v>72</v>
      </c>
      <c r="W966" t="s">
        <v>112</v>
      </c>
      <c r="X966" t="s">
        <v>4585</v>
      </c>
      <c r="Z966" t="s">
        <v>52</v>
      </c>
      <c r="AA966" t="s">
        <v>64</v>
      </c>
      <c r="AB966" t="s">
        <v>1416</v>
      </c>
      <c r="AC966" t="s">
        <v>70</v>
      </c>
      <c r="AD966" s="42"/>
      <c r="AE966" s="42">
        <v>44853</v>
      </c>
      <c r="AF966" s="50">
        <v>44853</v>
      </c>
      <c r="AG966" s="49">
        <v>0</v>
      </c>
      <c r="AH966" s="1" t="s">
        <v>9095</v>
      </c>
      <c r="AI966" s="1" t="s">
        <v>9096</v>
      </c>
      <c r="AJ966" s="1" t="s">
        <v>49</v>
      </c>
      <c r="AK966" s="51"/>
      <c r="AL966" s="1" t="s">
        <v>46</v>
      </c>
      <c r="AM966" s="52"/>
      <c r="AN966" s="45">
        <v>0.56847265046296291</v>
      </c>
      <c r="AO966" t="s">
        <v>43</v>
      </c>
      <c r="AP966" s="44" t="s">
        <v>9088</v>
      </c>
      <c r="AQ966" s="44" t="s">
        <v>1509</v>
      </c>
    </row>
    <row r="967" spans="1:43" customFormat="1" ht="15" x14ac:dyDescent="0.25">
      <c r="A967" s="41">
        <v>2022</v>
      </c>
      <c r="B967" s="41">
        <v>10</v>
      </c>
      <c r="C967" t="s">
        <v>42</v>
      </c>
      <c r="D967" t="s">
        <v>9097</v>
      </c>
      <c r="E967" t="s">
        <v>9098</v>
      </c>
      <c r="F967" t="s">
        <v>43</v>
      </c>
      <c r="G967" t="s">
        <v>44</v>
      </c>
      <c r="H967" t="s">
        <v>58</v>
      </c>
      <c r="I967" t="s">
        <v>9099</v>
      </c>
      <c r="J967" t="s">
        <v>9100</v>
      </c>
      <c r="K967" t="s">
        <v>9101</v>
      </c>
      <c r="L967" t="s">
        <v>46</v>
      </c>
      <c r="M967" t="s">
        <v>9102</v>
      </c>
      <c r="N967" t="s">
        <v>9103</v>
      </c>
      <c r="O967" t="s">
        <v>62</v>
      </c>
      <c r="P967" t="s">
        <v>49</v>
      </c>
      <c r="Q967" t="s">
        <v>9104</v>
      </c>
      <c r="R967" s="41">
        <v>34</v>
      </c>
      <c r="S967" t="s">
        <v>1527</v>
      </c>
      <c r="T967" t="s">
        <v>87</v>
      </c>
      <c r="U967" t="s">
        <v>65</v>
      </c>
      <c r="V967" t="s">
        <v>88</v>
      </c>
      <c r="X967" t="s">
        <v>110</v>
      </c>
      <c r="Z967" t="s">
        <v>52</v>
      </c>
      <c r="AA967" t="s">
        <v>64</v>
      </c>
      <c r="AC967" t="s">
        <v>70</v>
      </c>
      <c r="AD967" s="42"/>
      <c r="AE967" s="42">
        <v>44854</v>
      </c>
      <c r="AF967" s="50">
        <v>44858</v>
      </c>
      <c r="AG967" s="49">
        <v>2</v>
      </c>
      <c r="AH967" s="1" t="s">
        <v>9105</v>
      </c>
      <c r="AI967" s="1" t="s">
        <v>9106</v>
      </c>
      <c r="AJ967" s="1" t="s">
        <v>49</v>
      </c>
      <c r="AK967" s="51"/>
      <c r="AL967" s="1" t="s">
        <v>46</v>
      </c>
      <c r="AM967" s="52"/>
      <c r="AN967" s="45">
        <v>0.80473784722222219</v>
      </c>
      <c r="AO967" t="s">
        <v>43</v>
      </c>
      <c r="AP967" s="44" t="s">
        <v>9097</v>
      </c>
      <c r="AQ967" s="44" t="s">
        <v>1509</v>
      </c>
    </row>
    <row r="968" spans="1:43" customFormat="1" ht="15" x14ac:dyDescent="0.25">
      <c r="A968" s="41">
        <v>2022</v>
      </c>
      <c r="B968" s="41">
        <v>10</v>
      </c>
      <c r="C968" t="s">
        <v>42</v>
      </c>
      <c r="D968" t="s">
        <v>9107</v>
      </c>
      <c r="E968" t="s">
        <v>9108</v>
      </c>
      <c r="F968" t="s">
        <v>43</v>
      </c>
      <c r="G968" t="s">
        <v>44</v>
      </c>
      <c r="H968" t="s">
        <v>45</v>
      </c>
      <c r="I968" t="s">
        <v>9109</v>
      </c>
      <c r="J968" t="s">
        <v>9110</v>
      </c>
      <c r="K968" t="s">
        <v>9111</v>
      </c>
      <c r="L968" t="s">
        <v>46</v>
      </c>
      <c r="M968" t="s">
        <v>9112</v>
      </c>
      <c r="N968" t="s">
        <v>9113</v>
      </c>
      <c r="O968" t="s">
        <v>62</v>
      </c>
      <c r="P968" t="s">
        <v>49</v>
      </c>
      <c r="Q968" t="s">
        <v>59</v>
      </c>
      <c r="R968" s="41"/>
      <c r="S968" t="s">
        <v>1527</v>
      </c>
      <c r="T968" t="s">
        <v>1518</v>
      </c>
      <c r="U968" t="s">
        <v>65</v>
      </c>
      <c r="V968" t="s">
        <v>67</v>
      </c>
      <c r="W968" t="s">
        <v>9114</v>
      </c>
      <c r="X968" t="s">
        <v>68</v>
      </c>
      <c r="Z968" t="s">
        <v>52</v>
      </c>
      <c r="AA968" t="s">
        <v>64</v>
      </c>
      <c r="AC968" t="s">
        <v>70</v>
      </c>
      <c r="AD968" s="42"/>
      <c r="AE968" s="42">
        <v>44855</v>
      </c>
      <c r="AF968" s="50">
        <v>44855</v>
      </c>
      <c r="AG968" s="49">
        <v>0</v>
      </c>
      <c r="AH968" s="1" t="s">
        <v>9115</v>
      </c>
      <c r="AI968" s="1" t="s">
        <v>9116</v>
      </c>
      <c r="AJ968" s="1" t="s">
        <v>49</v>
      </c>
      <c r="AK968" s="51"/>
      <c r="AL968" s="1" t="s">
        <v>46</v>
      </c>
      <c r="AM968" s="52"/>
      <c r="AN968" s="45">
        <v>0.32528950231481479</v>
      </c>
      <c r="AO968" t="s">
        <v>43</v>
      </c>
      <c r="AP968" s="44" t="s">
        <v>9107</v>
      </c>
      <c r="AQ968" s="44" t="s">
        <v>1509</v>
      </c>
    </row>
    <row r="969" spans="1:43" customFormat="1" ht="15" x14ac:dyDescent="0.25">
      <c r="A969" s="41">
        <v>2022</v>
      </c>
      <c r="B969" s="41">
        <v>10</v>
      </c>
      <c r="C969" t="s">
        <v>42</v>
      </c>
      <c r="D969" t="s">
        <v>9117</v>
      </c>
      <c r="E969" t="s">
        <v>9118</v>
      </c>
      <c r="F969" t="s">
        <v>43</v>
      </c>
      <c r="G969" t="s">
        <v>44</v>
      </c>
      <c r="H969" t="s">
        <v>58</v>
      </c>
      <c r="I969" t="s">
        <v>9119</v>
      </c>
      <c r="J969" t="s">
        <v>9120</v>
      </c>
      <c r="K969" t="s">
        <v>9121</v>
      </c>
      <c r="L969" t="s">
        <v>46</v>
      </c>
      <c r="M969" t="s">
        <v>9122</v>
      </c>
      <c r="N969" t="s">
        <v>9123</v>
      </c>
      <c r="O969" t="s">
        <v>62</v>
      </c>
      <c r="P969" t="s">
        <v>65</v>
      </c>
      <c r="Q969" t="s">
        <v>59</v>
      </c>
      <c r="R969" s="41"/>
      <c r="S969" t="s">
        <v>1517</v>
      </c>
      <c r="T969" t="s">
        <v>1518</v>
      </c>
      <c r="U969" t="s">
        <v>49</v>
      </c>
      <c r="V969" t="s">
        <v>73</v>
      </c>
      <c r="W969" t="s">
        <v>6901</v>
      </c>
      <c r="X969" t="s">
        <v>74</v>
      </c>
      <c r="Y969" t="s">
        <v>60</v>
      </c>
      <c r="Z969" t="s">
        <v>52</v>
      </c>
      <c r="AA969" t="s">
        <v>64</v>
      </c>
      <c r="AC969" t="s">
        <v>70</v>
      </c>
      <c r="AD969" s="42"/>
      <c r="AE969" s="42">
        <v>44855</v>
      </c>
      <c r="AF969" s="50">
        <v>44855</v>
      </c>
      <c r="AG969" s="49">
        <v>0</v>
      </c>
      <c r="AH969" s="1" t="s">
        <v>9124</v>
      </c>
      <c r="AI969" s="1" t="s">
        <v>9125</v>
      </c>
      <c r="AJ969" s="1" t="s">
        <v>49</v>
      </c>
      <c r="AK969" s="51"/>
      <c r="AL969" s="1" t="s">
        <v>46</v>
      </c>
      <c r="AM969" s="52"/>
      <c r="AN969" s="45">
        <v>0.39290104166666667</v>
      </c>
      <c r="AO969" t="s">
        <v>43</v>
      </c>
      <c r="AP969" s="44" t="s">
        <v>9117</v>
      </c>
      <c r="AQ969" s="44" t="s">
        <v>1509</v>
      </c>
    </row>
    <row r="970" spans="1:43" customFormat="1" ht="15" x14ac:dyDescent="0.25">
      <c r="A970" s="41">
        <v>2022</v>
      </c>
      <c r="B970" s="41">
        <v>10</v>
      </c>
      <c r="C970" t="s">
        <v>42</v>
      </c>
      <c r="D970" t="s">
        <v>9126</v>
      </c>
      <c r="E970" t="s">
        <v>9127</v>
      </c>
      <c r="F970" t="s">
        <v>43</v>
      </c>
      <c r="G970" t="s">
        <v>44</v>
      </c>
      <c r="H970" t="s">
        <v>58</v>
      </c>
      <c r="I970" t="s">
        <v>9128</v>
      </c>
      <c r="J970" t="s">
        <v>9129</v>
      </c>
      <c r="K970" t="s">
        <v>9130</v>
      </c>
      <c r="L970" t="s">
        <v>46</v>
      </c>
      <c r="M970" t="s">
        <v>9131</v>
      </c>
      <c r="N970" t="s">
        <v>9132</v>
      </c>
      <c r="O970" t="s">
        <v>62</v>
      </c>
      <c r="P970" t="s">
        <v>49</v>
      </c>
      <c r="Q970" t="s">
        <v>9133</v>
      </c>
      <c r="R970" s="41">
        <v>32</v>
      </c>
      <c r="S970" t="s">
        <v>1517</v>
      </c>
      <c r="T970" t="s">
        <v>1518</v>
      </c>
      <c r="U970" t="s">
        <v>65</v>
      </c>
      <c r="V970" t="s">
        <v>72</v>
      </c>
      <c r="X970" t="s">
        <v>125</v>
      </c>
      <c r="Z970" t="s">
        <v>52</v>
      </c>
      <c r="AA970" t="s">
        <v>64</v>
      </c>
      <c r="AB970" t="s">
        <v>1416</v>
      </c>
      <c r="AC970" t="s">
        <v>70</v>
      </c>
      <c r="AD970" s="42"/>
      <c r="AE970" s="42">
        <v>44859</v>
      </c>
      <c r="AF970" s="50">
        <v>44859</v>
      </c>
      <c r="AG970" s="49">
        <v>0</v>
      </c>
      <c r="AH970" s="1" t="s">
        <v>9134</v>
      </c>
      <c r="AI970" s="1" t="s">
        <v>9135</v>
      </c>
      <c r="AJ970" s="1" t="s">
        <v>49</v>
      </c>
      <c r="AK970" s="51"/>
      <c r="AL970" s="1" t="s">
        <v>46</v>
      </c>
      <c r="AM970" s="52"/>
      <c r="AN970" s="45">
        <v>0.45297476851851853</v>
      </c>
      <c r="AO970" t="s">
        <v>43</v>
      </c>
      <c r="AP970" s="44" t="s">
        <v>9126</v>
      </c>
      <c r="AQ970" s="44" t="s">
        <v>1509</v>
      </c>
    </row>
    <row r="971" spans="1:43" customFormat="1" ht="15" x14ac:dyDescent="0.25">
      <c r="A971" s="41">
        <v>2022</v>
      </c>
      <c r="B971" s="41">
        <v>10</v>
      </c>
      <c r="C971" t="s">
        <v>42</v>
      </c>
      <c r="D971" t="s">
        <v>9136</v>
      </c>
      <c r="E971" t="s">
        <v>9137</v>
      </c>
      <c r="F971" t="s">
        <v>43</v>
      </c>
      <c r="G971" t="s">
        <v>44</v>
      </c>
      <c r="H971" t="s">
        <v>58</v>
      </c>
      <c r="I971" t="s">
        <v>9138</v>
      </c>
      <c r="J971" t="s">
        <v>9139</v>
      </c>
      <c r="K971" t="s">
        <v>9140</v>
      </c>
      <c r="L971" t="s">
        <v>46</v>
      </c>
      <c r="M971" t="s">
        <v>9141</v>
      </c>
      <c r="N971" t="s">
        <v>9142</v>
      </c>
      <c r="O971" t="s">
        <v>62</v>
      </c>
      <c r="P971" t="s">
        <v>49</v>
      </c>
      <c r="Q971" t="s">
        <v>9143</v>
      </c>
      <c r="R971" s="41">
        <v>30</v>
      </c>
      <c r="S971" t="s">
        <v>1517</v>
      </c>
      <c r="T971" t="s">
        <v>91</v>
      </c>
      <c r="U971" t="s">
        <v>65</v>
      </c>
      <c r="V971" t="s">
        <v>81</v>
      </c>
      <c r="X971" t="s">
        <v>120</v>
      </c>
      <c r="Y971" t="s">
        <v>60</v>
      </c>
      <c r="Z971" t="s">
        <v>52</v>
      </c>
      <c r="AA971" t="s">
        <v>64</v>
      </c>
      <c r="AC971" t="s">
        <v>70</v>
      </c>
      <c r="AD971" s="42">
        <v>44884</v>
      </c>
      <c r="AE971" s="42">
        <v>44860</v>
      </c>
      <c r="AF971" s="50">
        <v>44862</v>
      </c>
      <c r="AG971" s="49">
        <v>2</v>
      </c>
      <c r="AH971" s="1" t="s">
        <v>9144</v>
      </c>
      <c r="AI971" s="1" t="s">
        <v>9145</v>
      </c>
      <c r="AJ971" s="1" t="s">
        <v>49</v>
      </c>
      <c r="AK971" s="51"/>
      <c r="AL971" s="1" t="s">
        <v>46</v>
      </c>
      <c r="AM971" s="52"/>
      <c r="AN971" s="45">
        <v>2.2103819444444445E-3</v>
      </c>
      <c r="AO971" t="s">
        <v>43</v>
      </c>
      <c r="AP971" s="44" t="s">
        <v>9136</v>
      </c>
      <c r="AQ971" s="44" t="s">
        <v>1509</v>
      </c>
    </row>
    <row r="972" spans="1:43" customFormat="1" ht="15" x14ac:dyDescent="0.25">
      <c r="A972" s="41">
        <v>2022</v>
      </c>
      <c r="B972" s="41">
        <v>10</v>
      </c>
      <c r="C972" t="s">
        <v>42</v>
      </c>
      <c r="D972" t="s">
        <v>9146</v>
      </c>
      <c r="E972" t="s">
        <v>9147</v>
      </c>
      <c r="F972" t="s">
        <v>43</v>
      </c>
      <c r="G972" t="s">
        <v>44</v>
      </c>
      <c r="H972" t="s">
        <v>58</v>
      </c>
      <c r="I972" t="s">
        <v>9148</v>
      </c>
      <c r="J972" t="s">
        <v>9149</v>
      </c>
      <c r="K972" t="s">
        <v>9150</v>
      </c>
      <c r="L972" t="s">
        <v>46</v>
      </c>
      <c r="M972" t="s">
        <v>9151</v>
      </c>
      <c r="N972" t="s">
        <v>9152</v>
      </c>
      <c r="O972" t="s">
        <v>62</v>
      </c>
      <c r="P972" t="s">
        <v>65</v>
      </c>
      <c r="Q972" t="s">
        <v>59</v>
      </c>
      <c r="R972" s="41"/>
      <c r="S972" t="s">
        <v>1517</v>
      </c>
      <c r="T972" t="s">
        <v>1518</v>
      </c>
      <c r="U972" t="s">
        <v>65</v>
      </c>
      <c r="V972" t="s">
        <v>72</v>
      </c>
      <c r="W972" t="s">
        <v>9153</v>
      </c>
      <c r="X972" t="s">
        <v>137</v>
      </c>
      <c r="Z972" t="s">
        <v>52</v>
      </c>
      <c r="AA972" t="s">
        <v>64</v>
      </c>
      <c r="AB972" t="s">
        <v>1416</v>
      </c>
      <c r="AC972" t="s">
        <v>70</v>
      </c>
      <c r="AD972" s="42">
        <v>44884</v>
      </c>
      <c r="AE972" s="42">
        <v>44862</v>
      </c>
      <c r="AF972" s="50">
        <v>44862</v>
      </c>
      <c r="AG972" s="49">
        <v>0</v>
      </c>
      <c r="AH972" s="1" t="s">
        <v>9154</v>
      </c>
      <c r="AI972" s="1" t="s">
        <v>9155</v>
      </c>
      <c r="AJ972" s="1" t="s">
        <v>49</v>
      </c>
      <c r="AK972" s="51"/>
      <c r="AL972" s="1" t="s">
        <v>46</v>
      </c>
      <c r="AM972" s="52"/>
      <c r="AN972" s="45">
        <v>0.52589309027777775</v>
      </c>
      <c r="AO972" t="s">
        <v>43</v>
      </c>
      <c r="AP972" s="44" t="s">
        <v>9146</v>
      </c>
      <c r="AQ972" s="44" t="s">
        <v>1509</v>
      </c>
    </row>
  </sheetData>
  <autoFilter ref="A1:AQ972" xr:uid="{00000000-0009-0000-0000-00000100000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6"/>
  <sheetViews>
    <sheetView workbookViewId="0"/>
  </sheetViews>
  <sheetFormatPr baseColWidth="10" defaultColWidth="11.42578125" defaultRowHeight="15" x14ac:dyDescent="0.25"/>
  <cols>
    <col min="1" max="1" width="52.85546875" customWidth="1"/>
    <col min="2" max="2" width="37.5703125" customWidth="1"/>
    <col min="3" max="3" width="13.28515625" customWidth="1"/>
    <col min="5" max="5" width="55.140625" bestFit="1" customWidth="1"/>
    <col min="6" max="6" width="22.42578125" customWidth="1"/>
    <col min="7" max="7" width="59" customWidth="1"/>
  </cols>
  <sheetData>
    <row r="1" spans="1:7" ht="15" customHeight="1" x14ac:dyDescent="0.25"/>
    <row r="2" spans="1:7" ht="18" customHeight="1" thickBot="1" x14ac:dyDescent="0.3">
      <c r="A2" s="86"/>
      <c r="B2" s="87"/>
    </row>
    <row r="3" spans="1:7" ht="30.75" thickBot="1" x14ac:dyDescent="0.3">
      <c r="A3" s="31" t="s">
        <v>210</v>
      </c>
      <c r="B3" s="76" t="s">
        <v>9241</v>
      </c>
      <c r="E3" s="88" t="s">
        <v>152</v>
      </c>
      <c r="F3" s="89"/>
    </row>
    <row r="4" spans="1:7" ht="15.75" thickBot="1" x14ac:dyDescent="0.3">
      <c r="A4" s="20" t="s">
        <v>153</v>
      </c>
      <c r="B4" s="14" t="s">
        <v>208</v>
      </c>
      <c r="E4" s="2" t="s">
        <v>9223</v>
      </c>
      <c r="F4" s="3">
        <v>957</v>
      </c>
    </row>
    <row r="5" spans="1:7" ht="15.75" thickBot="1" x14ac:dyDescent="0.3">
      <c r="A5" s="20" t="s">
        <v>155</v>
      </c>
      <c r="B5" s="14" t="s">
        <v>156</v>
      </c>
      <c r="E5" s="4" t="s">
        <v>9222</v>
      </c>
      <c r="F5" s="5">
        <v>971</v>
      </c>
    </row>
    <row r="6" spans="1:7" ht="15.75" thickBot="1" x14ac:dyDescent="0.3">
      <c r="A6" s="20" t="s">
        <v>157</v>
      </c>
      <c r="B6" s="14" t="s">
        <v>158</v>
      </c>
      <c r="E6" s="6" t="s">
        <v>492</v>
      </c>
      <c r="F6" s="77">
        <f>+F4/F5</f>
        <v>0.98558187435633371</v>
      </c>
    </row>
    <row r="7" spans="1:7" ht="60.75" thickBot="1" x14ac:dyDescent="0.3">
      <c r="A7" s="21" t="s">
        <v>159</v>
      </c>
      <c r="B7" s="15" t="s">
        <v>160</v>
      </c>
    </row>
    <row r="8" spans="1:7" ht="30" customHeight="1" x14ac:dyDescent="0.25">
      <c r="A8" s="22" t="s">
        <v>207</v>
      </c>
      <c r="B8" s="16" t="s">
        <v>209</v>
      </c>
      <c r="E8" s="90" t="s">
        <v>9243</v>
      </c>
      <c r="F8" s="91"/>
      <c r="G8" s="92"/>
    </row>
    <row r="9" spans="1:7" x14ac:dyDescent="0.25">
      <c r="A9" s="9" t="s">
        <v>211</v>
      </c>
      <c r="B9" s="10" t="s">
        <v>56</v>
      </c>
      <c r="E9" s="93"/>
      <c r="F9" s="94"/>
      <c r="G9" s="95"/>
    </row>
    <row r="10" spans="1:7" x14ac:dyDescent="0.25">
      <c r="A10" s="9" t="s">
        <v>75</v>
      </c>
      <c r="B10" s="10" t="s">
        <v>56</v>
      </c>
      <c r="E10" s="93"/>
      <c r="F10" s="94"/>
      <c r="G10" s="95"/>
    </row>
    <row r="11" spans="1:7" x14ac:dyDescent="0.25">
      <c r="A11" s="9" t="s">
        <v>212</v>
      </c>
      <c r="B11" s="10" t="s">
        <v>56</v>
      </c>
      <c r="E11" s="93"/>
      <c r="F11" s="94"/>
      <c r="G11" s="95"/>
    </row>
    <row r="12" spans="1:7" x14ac:dyDescent="0.25">
      <c r="A12" s="9" t="s">
        <v>213</v>
      </c>
      <c r="B12" s="10" t="s">
        <v>56</v>
      </c>
      <c r="E12" s="93"/>
      <c r="F12" s="94"/>
      <c r="G12" s="95"/>
    </row>
    <row r="13" spans="1:7" x14ac:dyDescent="0.25">
      <c r="A13" s="9" t="s">
        <v>149</v>
      </c>
      <c r="B13" s="10" t="s">
        <v>56</v>
      </c>
      <c r="E13" s="93"/>
      <c r="F13" s="94"/>
      <c r="G13" s="95"/>
    </row>
    <row r="14" spans="1:7" x14ac:dyDescent="0.25">
      <c r="A14" s="9" t="s">
        <v>278</v>
      </c>
      <c r="B14" s="10" t="s">
        <v>56</v>
      </c>
      <c r="E14" s="93"/>
      <c r="F14" s="94"/>
      <c r="G14" s="95"/>
    </row>
    <row r="15" spans="1:7" x14ac:dyDescent="0.25">
      <c r="A15" s="9" t="s">
        <v>64</v>
      </c>
      <c r="B15" s="10" t="s">
        <v>66</v>
      </c>
      <c r="E15" s="93"/>
      <c r="F15" s="94"/>
      <c r="G15" s="95"/>
    </row>
    <row r="16" spans="1:7" x14ac:dyDescent="0.25">
      <c r="A16" s="29" t="s">
        <v>69</v>
      </c>
      <c r="B16" s="30" t="s">
        <v>66</v>
      </c>
      <c r="E16" s="93"/>
      <c r="F16" s="94"/>
      <c r="G16" s="95"/>
    </row>
    <row r="17" spans="1:7" x14ac:dyDescent="0.25">
      <c r="A17" s="9" t="s">
        <v>85</v>
      </c>
      <c r="B17" s="10" t="s">
        <v>66</v>
      </c>
      <c r="E17" s="93"/>
      <c r="F17" s="94"/>
      <c r="G17" s="95"/>
    </row>
    <row r="18" spans="1:7" x14ac:dyDescent="0.25">
      <c r="A18" s="9" t="s">
        <v>206</v>
      </c>
      <c r="B18" s="10" t="s">
        <v>71</v>
      </c>
      <c r="E18" s="93"/>
      <c r="F18" s="94"/>
      <c r="G18" s="95"/>
    </row>
    <row r="19" spans="1:7" ht="15.75" thickBot="1" x14ac:dyDescent="0.3">
      <c r="A19" s="9" t="s">
        <v>60</v>
      </c>
      <c r="B19" s="10" t="s">
        <v>214</v>
      </c>
      <c r="E19" s="93"/>
      <c r="F19" s="94"/>
      <c r="G19" s="95"/>
    </row>
    <row r="20" spans="1:7" x14ac:dyDescent="0.25">
      <c r="A20" s="23" t="s">
        <v>161</v>
      </c>
      <c r="B20" s="17" t="s">
        <v>162</v>
      </c>
      <c r="E20" s="93"/>
      <c r="F20" s="94"/>
      <c r="G20" s="95"/>
    </row>
    <row r="21" spans="1:7" x14ac:dyDescent="0.25">
      <c r="A21" s="24" t="s">
        <v>42</v>
      </c>
      <c r="B21" s="18" t="s">
        <v>163</v>
      </c>
      <c r="E21" s="93"/>
      <c r="F21" s="94"/>
      <c r="G21" s="95"/>
    </row>
    <row r="22" spans="1:7" ht="15.75" thickBot="1" x14ac:dyDescent="0.3">
      <c r="A22" s="25" t="s">
        <v>150</v>
      </c>
      <c r="B22" s="19" t="s">
        <v>164</v>
      </c>
      <c r="E22" s="93"/>
      <c r="F22" s="94"/>
      <c r="G22" s="95"/>
    </row>
    <row r="23" spans="1:7" x14ac:dyDescent="0.25">
      <c r="E23" s="93"/>
      <c r="F23" s="94"/>
      <c r="G23" s="95"/>
    </row>
    <row r="24" spans="1:7" x14ac:dyDescent="0.25">
      <c r="E24" s="93"/>
      <c r="F24" s="94"/>
      <c r="G24" s="95"/>
    </row>
    <row r="25" spans="1:7" x14ac:dyDescent="0.25">
      <c r="E25" s="93"/>
      <c r="F25" s="94"/>
      <c r="G25" s="95"/>
    </row>
    <row r="26" spans="1:7" x14ac:dyDescent="0.25">
      <c r="E26" s="93"/>
      <c r="F26" s="94"/>
      <c r="G26" s="95"/>
    </row>
    <row r="27" spans="1:7" ht="15.75" thickBot="1" x14ac:dyDescent="0.3">
      <c r="A27" s="99" t="s">
        <v>165</v>
      </c>
      <c r="B27" s="100"/>
      <c r="E27" s="93"/>
      <c r="F27" s="94"/>
      <c r="G27" s="95"/>
    </row>
    <row r="28" spans="1:7" ht="15.75" thickBot="1" x14ac:dyDescent="0.3">
      <c r="A28" s="101" t="s">
        <v>9242</v>
      </c>
      <c r="B28" s="102"/>
      <c r="E28" s="96"/>
      <c r="F28" s="97"/>
      <c r="G28" s="98"/>
    </row>
    <row r="29" spans="1:7" ht="36" customHeight="1" thickBot="1" x14ac:dyDescent="0.3">
      <c r="A29" s="103"/>
      <c r="B29" s="104"/>
    </row>
    <row r="30" spans="1:7" x14ac:dyDescent="0.25">
      <c r="A30" s="103"/>
      <c r="B30" s="104"/>
      <c r="E30" s="107" t="s">
        <v>166</v>
      </c>
      <c r="F30" s="108"/>
      <c r="G30" s="109"/>
    </row>
    <row r="31" spans="1:7" ht="68.25" customHeight="1" x14ac:dyDescent="0.25">
      <c r="A31" s="103"/>
      <c r="B31" s="104"/>
      <c r="E31" s="110" t="s">
        <v>167</v>
      </c>
      <c r="F31" s="111"/>
      <c r="G31" s="112"/>
    </row>
    <row r="32" spans="1:7" ht="30" x14ac:dyDescent="0.25">
      <c r="A32" s="103"/>
      <c r="B32" s="104"/>
      <c r="E32" s="113" t="s">
        <v>168</v>
      </c>
      <c r="F32" s="78" t="s">
        <v>169</v>
      </c>
      <c r="G32" s="7" t="s">
        <v>170</v>
      </c>
    </row>
    <row r="33" spans="1:7" ht="30.75" thickBot="1" x14ac:dyDescent="0.3">
      <c r="A33" s="105"/>
      <c r="B33" s="106"/>
      <c r="E33" s="113"/>
      <c r="F33" s="78" t="s">
        <v>171</v>
      </c>
      <c r="G33" s="7" t="s">
        <v>172</v>
      </c>
    </row>
    <row r="34" spans="1:7" x14ac:dyDescent="0.25">
      <c r="E34" s="113"/>
      <c r="F34" s="114" t="s">
        <v>173</v>
      </c>
      <c r="G34" s="7" t="s">
        <v>174</v>
      </c>
    </row>
    <row r="35" spans="1:7" ht="60" x14ac:dyDescent="0.25">
      <c r="A35" s="79"/>
      <c r="B35" s="79"/>
      <c r="C35" s="79"/>
      <c r="E35" s="113"/>
      <c r="F35" s="114"/>
      <c r="G35" s="7" t="s">
        <v>175</v>
      </c>
    </row>
    <row r="36" spans="1:7" ht="45" x14ac:dyDescent="0.25">
      <c r="A36" s="80"/>
      <c r="B36" s="80"/>
      <c r="C36" s="80"/>
      <c r="E36" s="113"/>
      <c r="F36" s="114"/>
      <c r="G36" s="7" t="s">
        <v>176</v>
      </c>
    </row>
    <row r="37" spans="1:7" ht="30" x14ac:dyDescent="0.25">
      <c r="A37" s="78"/>
      <c r="B37" s="81"/>
      <c r="C37" s="82"/>
      <c r="E37" s="113" t="s">
        <v>177</v>
      </c>
      <c r="F37" s="78" t="s">
        <v>178</v>
      </c>
      <c r="G37" s="8" t="s">
        <v>179</v>
      </c>
    </row>
    <row r="38" spans="1:7" ht="60" x14ac:dyDescent="0.25">
      <c r="A38" s="78"/>
      <c r="B38" s="81"/>
      <c r="C38" s="82"/>
      <c r="E38" s="113"/>
      <c r="F38" s="78" t="s">
        <v>180</v>
      </c>
      <c r="G38" s="7" t="s">
        <v>181</v>
      </c>
    </row>
    <row r="39" spans="1:7" ht="60" x14ac:dyDescent="0.25">
      <c r="A39" s="78"/>
      <c r="B39" s="81"/>
      <c r="C39" s="82"/>
      <c r="E39" s="113"/>
      <c r="F39" s="78" t="s">
        <v>182</v>
      </c>
      <c r="G39" s="7" t="s">
        <v>183</v>
      </c>
    </row>
    <row r="40" spans="1:7" ht="30" x14ac:dyDescent="0.25">
      <c r="A40" s="78"/>
      <c r="B40" s="81"/>
      <c r="C40" s="82"/>
      <c r="E40" s="113"/>
      <c r="F40" s="114" t="s">
        <v>184</v>
      </c>
      <c r="G40" s="8" t="s">
        <v>185</v>
      </c>
    </row>
    <row r="41" spans="1:7" ht="45" x14ac:dyDescent="0.25">
      <c r="A41" s="78"/>
      <c r="B41" s="81"/>
      <c r="C41" s="82"/>
      <c r="E41" s="113"/>
      <c r="F41" s="114"/>
      <c r="G41" s="7" t="s">
        <v>186</v>
      </c>
    </row>
    <row r="42" spans="1:7" ht="60" x14ac:dyDescent="0.25">
      <c r="A42" s="78"/>
      <c r="B42" s="81"/>
      <c r="C42" s="83"/>
      <c r="E42" s="113"/>
      <c r="F42" s="114"/>
      <c r="G42" s="7" t="s">
        <v>187</v>
      </c>
    </row>
    <row r="43" spans="1:7" x14ac:dyDescent="0.25">
      <c r="A43" s="78"/>
      <c r="B43" s="81"/>
      <c r="C43" s="82"/>
      <c r="E43" s="113"/>
      <c r="F43" s="116" t="s">
        <v>188</v>
      </c>
      <c r="G43" s="117"/>
    </row>
    <row r="44" spans="1:7" ht="30" x14ac:dyDescent="0.25">
      <c r="A44" s="78"/>
      <c r="B44" s="81"/>
      <c r="C44" s="82"/>
      <c r="E44" s="113"/>
      <c r="F44" s="78" t="s">
        <v>189</v>
      </c>
      <c r="G44" s="7" t="s">
        <v>190</v>
      </c>
    </row>
    <row r="45" spans="1:7" ht="45" x14ac:dyDescent="0.25">
      <c r="A45" s="78"/>
      <c r="B45" s="78"/>
      <c r="C45" s="83"/>
      <c r="E45" s="113"/>
      <c r="F45" s="78" t="s">
        <v>191</v>
      </c>
      <c r="G45" s="7" t="s">
        <v>192</v>
      </c>
    </row>
    <row r="46" spans="1:7" ht="75" x14ac:dyDescent="0.25">
      <c r="A46" s="78"/>
      <c r="B46" s="78"/>
      <c r="C46" s="82"/>
      <c r="E46" s="113"/>
      <c r="F46" s="78" t="s">
        <v>193</v>
      </c>
      <c r="G46" s="7" t="s">
        <v>194</v>
      </c>
    </row>
    <row r="47" spans="1:7" ht="30" x14ac:dyDescent="0.25">
      <c r="A47" s="78"/>
      <c r="B47" s="78"/>
      <c r="C47" s="82"/>
      <c r="E47" s="113"/>
      <c r="F47" s="78" t="s">
        <v>195</v>
      </c>
      <c r="G47" s="7" t="s">
        <v>196</v>
      </c>
    </row>
    <row r="48" spans="1:7" ht="45" x14ac:dyDescent="0.25">
      <c r="A48" s="78"/>
      <c r="B48" s="84"/>
      <c r="C48" s="84"/>
      <c r="E48" s="113"/>
      <c r="F48" s="78" t="s">
        <v>197</v>
      </c>
      <c r="G48" s="7" t="s">
        <v>198</v>
      </c>
    </row>
    <row r="49" spans="1:7" ht="45" x14ac:dyDescent="0.25">
      <c r="A49" s="78"/>
      <c r="B49" s="78"/>
      <c r="C49" s="82"/>
      <c r="E49" s="113"/>
      <c r="F49" s="78" t="s">
        <v>199</v>
      </c>
      <c r="G49" s="7" t="s">
        <v>200</v>
      </c>
    </row>
    <row r="50" spans="1:7" ht="30" x14ac:dyDescent="0.25">
      <c r="A50" s="78"/>
      <c r="B50" s="78"/>
      <c r="C50" s="82"/>
      <c r="E50" s="113"/>
      <c r="F50" s="116" t="s">
        <v>201</v>
      </c>
      <c r="G50" s="8" t="s">
        <v>202</v>
      </c>
    </row>
    <row r="51" spans="1:7" ht="15.75" thickBot="1" x14ac:dyDescent="0.3">
      <c r="A51" s="78"/>
      <c r="B51" s="81"/>
      <c r="C51" s="82"/>
      <c r="E51" s="115"/>
      <c r="F51" s="118"/>
      <c r="G51" s="85" t="s">
        <v>203</v>
      </c>
    </row>
    <row r="52" spans="1:7" x14ac:dyDescent="0.25">
      <c r="A52" s="78"/>
      <c r="B52" s="81"/>
      <c r="C52" s="82"/>
    </row>
    <row r="53" spans="1:7" x14ac:dyDescent="0.25">
      <c r="A53" s="78"/>
      <c r="B53" s="78"/>
      <c r="C53" s="82"/>
    </row>
    <row r="54" spans="1:7" x14ac:dyDescent="0.25">
      <c r="A54" s="78"/>
      <c r="B54" s="78"/>
      <c r="C54" s="82"/>
    </row>
    <row r="55" spans="1:7" x14ac:dyDescent="0.25">
      <c r="A55" s="78"/>
      <c r="B55" s="84"/>
      <c r="C55" s="83"/>
    </row>
    <row r="56" spans="1:7" x14ac:dyDescent="0.25">
      <c r="A56" s="78"/>
      <c r="B56" s="84"/>
      <c r="C56" s="83"/>
    </row>
  </sheetData>
  <mergeCells count="13">
    <mergeCell ref="E37:E51"/>
    <mergeCell ref="F40:F42"/>
    <mergeCell ref="F43:G43"/>
    <mergeCell ref="F50:F51"/>
    <mergeCell ref="A2:B2"/>
    <mergeCell ref="E3:F3"/>
    <mergeCell ref="E8:G28"/>
    <mergeCell ref="A27:B27"/>
    <mergeCell ref="A28:B33"/>
    <mergeCell ref="E30:G30"/>
    <mergeCell ref="E31:G31"/>
    <mergeCell ref="E32:E36"/>
    <mergeCell ref="F34:F3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EDOC" ma:contentTypeID="0x0101009FBDD910EA6515409B854D3439D3FF5200F316C228234DEB44A248F3A3312A47D9" ma:contentTypeVersion="21" ma:contentTypeDescription="" ma:contentTypeScope="" ma:versionID="4afbccd1130b205505c3e5da773167b1">
  <xsd:schema xmlns:xsd="http://www.w3.org/2001/XMLSchema" xmlns:xs="http://www.w3.org/2001/XMLSchema" xmlns:p="http://schemas.microsoft.com/office/2006/metadata/properties" xmlns:ns2="7ba925a7-499c-4a29-a005-81b4ebbe0bf8" xmlns:ns3="231bf7f1-4561-4f05-aaa9-440f17c69a78" targetNamespace="http://schemas.microsoft.com/office/2006/metadata/properties" ma:root="true" ma:fieldsID="c21212b0d6a6bbce1cd141858407800f" ns2:_="" ns3:_="">
    <xsd:import namespace="7ba925a7-499c-4a29-a005-81b4ebbe0bf8"/>
    <xsd:import namespace="231bf7f1-4561-4f05-aaa9-440f17c69a78"/>
    <xsd:element name="properties">
      <xsd:complexType>
        <xsd:sequence>
          <xsd:element name="documentManagement">
            <xsd:complexType>
              <xsd:all>
                <xsd:element ref="ns2:Folio" minOccurs="0"/>
                <xsd:element ref="ns2:Materia" minOccurs="0"/>
                <xsd:element ref="ns2:Observaciones" minOccurs="0"/>
                <xsd:element ref="ns2:Año" minOccurs="0"/>
                <xsd:element ref="ns2:Proovedor" minOccurs="0"/>
                <xsd:element ref="ns2:Gestor" minOccurs="0"/>
                <xsd:element ref="ns2:Subdireccion" minOccurs="0"/>
                <xsd:element ref="ns2:Direccion_x0020_Regional" minOccurs="0"/>
                <xsd:element ref="ns2:Departamento_x0020_CEDOC" minOccurs="0"/>
                <xsd:element ref="ns2:Unidad" minOccurs="0"/>
                <xsd:element ref="ns3:MediaServiceAutoTags" minOccurs="0"/>
                <xsd:element ref="ns3:MediaServiceOCR" minOccurs="0"/>
                <xsd:element ref="ns3:MediaServiceGenerationTime" minOccurs="0"/>
                <xsd:element ref="ns3:MediaServiceEventHashCode" minOccurs="0"/>
                <xsd:element ref="ns2:SharedWithUsers" minOccurs="0"/>
                <xsd:element ref="ns2:SharedWithDetails" minOccurs="0"/>
                <xsd:element ref="ns2:_dlc_DocId" minOccurs="0"/>
                <xsd:element ref="ns2:_dlc_DocIdUrl" minOccurs="0"/>
                <xsd:element ref="ns2:_dlc_DocIdPersistId" minOccurs="0"/>
                <xsd:element ref="ns3:MediaServiceDateTaken"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925a7-499c-4a29-a005-81b4ebbe0bf8" elementFormDefault="qualified">
    <xsd:import namespace="http://schemas.microsoft.com/office/2006/documentManagement/types"/>
    <xsd:import namespace="http://schemas.microsoft.com/office/infopath/2007/PartnerControls"/>
    <xsd:element name="Folio" ma:index="8" nillable="true" ma:displayName="Folio" ma:internalName="Folio">
      <xsd:simpleType>
        <xsd:restriction base="dms:Text">
          <xsd:maxLength value="255"/>
        </xsd:restriction>
      </xsd:simpleType>
    </xsd:element>
    <xsd:element name="Materia" ma:index="9" nillable="true" ma:displayName="Materia" ma:internalName="Materia">
      <xsd:simpleType>
        <xsd:restriction base="dms:Text">
          <xsd:maxLength value="255"/>
        </xsd:restriction>
      </xsd:simpleType>
    </xsd:element>
    <xsd:element name="Observaciones" ma:index="10" nillable="true" ma:displayName="Observaciones" ma:internalName="Observaciones">
      <xsd:simpleType>
        <xsd:restriction base="dms:Note">
          <xsd:maxLength value="255"/>
        </xsd:restriction>
      </xsd:simpleType>
    </xsd:element>
    <xsd:element name="Año" ma:index="11" nillable="true" ma:displayName="Año" ma:internalName="A_x00f1_o">
      <xsd:simpleType>
        <xsd:restriction base="dms:Text">
          <xsd:maxLength value="255"/>
        </xsd:restriction>
      </xsd:simpleType>
    </xsd:element>
    <xsd:element name="Proovedor" ma:index="12" nillable="true" ma:displayName="Proovedor" ma:list="UserInfo" ma:SharePointGroup="0" ma:internalName="Prooved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Gestor" ma:index="13" nillable="true" ma:displayName="Gestor" ma:internalName="Gestor">
      <xsd:simpleType>
        <xsd:restriction base="dms:Text">
          <xsd:maxLength value="255"/>
        </xsd:restriction>
      </xsd:simpleType>
    </xsd:element>
    <xsd:element name="Subdireccion" ma:index="14" nillable="true" ma:displayName="Subdireccion" ma:internalName="Subdireccion">
      <xsd:simpleType>
        <xsd:restriction base="dms:Text">
          <xsd:maxLength value="255"/>
        </xsd:restriction>
      </xsd:simpleType>
    </xsd:element>
    <xsd:element name="Direccion_x0020_Regional" ma:index="15" nillable="true" ma:displayName="Direccion Regional" ma:internalName="Direccion_x0020_Regional">
      <xsd:simpleType>
        <xsd:restriction base="dms:Text">
          <xsd:maxLength value="255"/>
        </xsd:restriction>
      </xsd:simpleType>
    </xsd:element>
    <xsd:element name="Departamento_x0020_CEDOC" ma:index="16" nillable="true" ma:displayName="Departamento CEDOC" ma:internalName="Departamento_x0020_CEDOC">
      <xsd:simpleType>
        <xsd:restriction base="dms:Text">
          <xsd:maxLength value="255"/>
        </xsd:restriction>
      </xsd:simpleType>
    </xsd:element>
    <xsd:element name="Unidad" ma:index="17" nillable="true" ma:displayName="Unidad" ma:internalName="Unidad">
      <xsd:simpleType>
        <xsd:restriction base="dms:Text">
          <xsd:maxLength value="255"/>
        </xsd:restriction>
      </xsd:simpleType>
    </xsd:element>
    <xsd:element name="SharedWithUsers" ma:index="2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Detalles de uso compartido" ma:internalName="SharedWithDetails" ma:readOnly="true">
      <xsd:simpleType>
        <xsd:restriction base="dms:Note">
          <xsd:maxLength value="255"/>
        </xsd:restriction>
      </xsd:simpleType>
    </xsd:element>
    <xsd:element name="_dlc_DocId" ma:index="24" nillable="true" ma:displayName="Valor de Id. de documento" ma:description="El valor del identificador de documento asignado a este elemento." ma:internalName="_dlc_DocId" ma:readOnly="true">
      <xsd:simpleType>
        <xsd:restriction base="dms:Text"/>
      </xsd:simpleType>
    </xsd:element>
    <xsd:element name="_dlc_DocIdUrl" ma:index="25"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element name="TaxCatchAll" ma:index="30" nillable="true" ma:displayName="Taxonomy Catch All Column" ma:hidden="true" ma:list="{f53fbc0b-b923-4461-b314-bd4c9e29c3cf}" ma:internalName="TaxCatchAll" ma:showField="CatchAllData" ma:web="7ba925a7-499c-4a29-a005-81b4ebbe0b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31bf7f1-4561-4f05-aaa9-440f17c69a78" elementFormDefault="qualified">
    <xsd:import namespace="http://schemas.microsoft.com/office/2006/documentManagement/types"/>
    <xsd:import namespace="http://schemas.microsoft.com/office/infopath/2007/PartnerControls"/>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7" nillable="true" ma:displayName="MediaServiceDateTaken" ma:hidden="true" ma:internalName="MediaServiceDateTaken" ma:readOnly="true">
      <xsd:simpleType>
        <xsd:restriction base="dms:Text"/>
      </xsd:simpleType>
    </xsd:element>
    <xsd:element name="lcf76f155ced4ddcb4097134ff3c332f" ma:index="29" nillable="true" ma:taxonomy="true" ma:internalName="lcf76f155ced4ddcb4097134ff3c332f" ma:taxonomyFieldName="MediaServiceImageTags" ma:displayName="Etiquetas de imagen" ma:readOnly="false" ma:fieldId="{5cf76f15-5ced-4ddc-b409-7134ff3c332f}" ma:taxonomyMulti="true" ma:sspId="789a0a5b-b8aa-4c4f-a2e0-64da4b227eee"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7ba925a7-499c-4a29-a005-81b4ebbe0bf8">SZFZ3KM2WWSW-2123145188-6958</_dlc_DocId>
    <_dlc_DocIdUrl xmlns="7ba925a7-499c-4a29-a005-81b4ebbe0bf8">
      <Url>https://fosis.sharepoint.com/sites/cedoc/desarrolloeinnovacion/participacionyatencionciudadana/_layouts/15/DocIdRedir.aspx?ID=SZFZ3KM2WWSW-2123145188-6958</Url>
      <Description>SZFZ3KM2WWSW-2123145188-6958</Description>
    </_dlc_DocIdUrl>
    <Proovedor xmlns="7ba925a7-499c-4a29-a005-81b4ebbe0bf8">
      <UserInfo>
        <DisplayName/>
        <AccountId xsi:nil="true"/>
        <AccountType/>
      </UserInfo>
    </Proovedor>
    <Observaciones xmlns="7ba925a7-499c-4a29-a005-81b4ebbe0bf8" xsi:nil="true"/>
    <Materia xmlns="7ba925a7-499c-4a29-a005-81b4ebbe0bf8" xsi:nil="true"/>
    <Subdireccion xmlns="7ba925a7-499c-4a29-a005-81b4ebbe0bf8" xsi:nil="true"/>
    <Departamento_x0020_CEDOC xmlns="7ba925a7-499c-4a29-a005-81b4ebbe0bf8" xsi:nil="true"/>
    <Direccion_x0020_Regional xmlns="7ba925a7-499c-4a29-a005-81b4ebbe0bf8" xsi:nil="true"/>
    <Folio xmlns="7ba925a7-499c-4a29-a005-81b4ebbe0bf8" xsi:nil="true"/>
    <Unidad xmlns="7ba925a7-499c-4a29-a005-81b4ebbe0bf8" xsi:nil="true"/>
    <Gestor xmlns="7ba925a7-499c-4a29-a005-81b4ebbe0bf8" xsi:nil="true"/>
    <Año xmlns="7ba925a7-499c-4a29-a005-81b4ebbe0bf8" xsi:nil="true"/>
    <TaxCatchAll xmlns="7ba925a7-499c-4a29-a005-81b4ebbe0bf8" xsi:nil="true"/>
    <lcf76f155ced4ddcb4097134ff3c332f xmlns="231bf7f1-4561-4f05-aaa9-440f17c69a7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4155586-5B0A-482D-8B19-A4C7BFCD02FF}">
  <ds:schemaRefs>
    <ds:schemaRef ds:uri="http://schemas.microsoft.com/sharepoint/events"/>
  </ds:schemaRefs>
</ds:datastoreItem>
</file>

<file path=customXml/itemProps2.xml><?xml version="1.0" encoding="utf-8"?>
<ds:datastoreItem xmlns:ds="http://schemas.openxmlformats.org/officeDocument/2006/customXml" ds:itemID="{9A3146A8-E606-4728-86AA-5761FE988023}">
  <ds:schemaRefs>
    <ds:schemaRef ds:uri="http://schemas.microsoft.com/sharepoint/v3/contenttype/forms"/>
  </ds:schemaRefs>
</ds:datastoreItem>
</file>

<file path=customXml/itemProps3.xml><?xml version="1.0" encoding="utf-8"?>
<ds:datastoreItem xmlns:ds="http://schemas.openxmlformats.org/officeDocument/2006/customXml" ds:itemID="{D8FD7D53-2851-4FFD-A5D4-939CEC0FD3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a925a7-499c-4a29-a005-81b4ebbe0bf8"/>
    <ds:schemaRef ds:uri="231bf7f1-4561-4f05-aaa9-440f17c69a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7D1722E-0BEC-4CBE-9601-594B98C57153}">
  <ds:schemaRefs>
    <ds:schemaRef ds:uri="http://schemas.microsoft.com/office/2006/metadata/properties"/>
    <ds:schemaRef ds:uri="http://schemas.openxmlformats.org/package/2006/metadata/core-properties"/>
    <ds:schemaRef ds:uri="7ba925a7-499c-4a29-a005-81b4ebbe0bf8"/>
    <ds:schemaRef ds:uri="http://purl.org/dc/dcmitype/"/>
    <ds:schemaRef ds:uri="231bf7f1-4561-4f05-aaa9-440f17c69a78"/>
    <ds:schemaRef ds:uri="http://purl.org/dc/elements/1.1/"/>
    <ds:schemaRef ds:uri="http://www.w3.org/XML/1998/namespace"/>
    <ds:schemaRef ds:uri="http://schemas.microsoft.com/office/2006/documentManagement/typ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Base sistema de reclamos FOSIS</vt:lpstr>
      <vt:lpstr>HOMOLOGACIÓN-CALCULO INDICADOR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admin_fosis</dc:creator>
  <cp:keywords/>
  <dc:description/>
  <cp:lastModifiedBy>Beatriz Diaz Sepulveda</cp:lastModifiedBy>
  <cp:revision/>
  <dcterms:created xsi:type="dcterms:W3CDTF">2021-04-06T19:13:10Z</dcterms:created>
  <dcterms:modified xsi:type="dcterms:W3CDTF">2022-11-10T20:40:37Z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0x0101009FBDD910EA6515409B854D3439D3FF5200F316C228234DEB44A248F3A3312A47D9</vt:lpwstr>
  </property>
  <property fmtid="{D5CDD505-2E9C-101B-9397-08002B2CF9AE}" pid="3" name="_dlc_DocIdItemGuid">
    <vt:lpwstr>e7ef0187-aa4c-4266-98a4-fdfcfd4af6a0</vt:lpwstr>
  </property>
  <property fmtid="{D5CDD505-2E9C-101B-9397-08002B2CF9AE}" pid="4" name="MediaServiceImageTags">
    <vt:lpwstr/>
  </property>
</Properties>
</file>