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https://educacionpublica-my.sharepoint.com/personal/consuelo_valenzuela_dep_cl/Documents/COMPRAS/COMPRAS-2020/COMPRAS/Compras DEP 2022/PMG 2022/"/>
    </mc:Choice>
  </mc:AlternateContent>
  <xr:revisionPtr revIDLastSave="0" documentId="8_{689FC185-9B53-48F1-8D04-AB3771F528F0}" xr6:coauthVersionLast="47" xr6:coauthVersionMax="47" xr10:uidLastSave="{00000000-0000-0000-0000-000000000000}"/>
  <bookViews>
    <workbookView xWindow="-28920" yWindow="-120" windowWidth="29040" windowHeight="15720" tabRatio="893" xr2:uid="{00000000-000D-0000-FFFF-FFFF00000000}"/>
  </bookViews>
  <sheets>
    <sheet name="Reporte" sheetId="4" r:id="rId1"/>
    <sheet name="Reclamos" sheetId="1" r:id="rId2"/>
    <sheet name="Tabla de Homologación y Notas" sheetId="3" r:id="rId3"/>
  </sheets>
  <definedNames>
    <definedName name="_xlnm._FilterDatabase" localSheetId="1" hidden="1">Reclamos!$A$4:$F$87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8" i="4" l="1"/>
  <c r="B18" i="4"/>
  <c r="D6" i="4"/>
  <c r="D7" i="4"/>
  <c r="D17" i="4"/>
  <c r="D16" i="4"/>
  <c r="D15" i="4"/>
  <c r="D14" i="4"/>
  <c r="D13" i="4"/>
  <c r="D12" i="4"/>
  <c r="D11" i="4"/>
  <c r="D10" i="4"/>
  <c r="D9" i="4"/>
  <c r="D8" i="4"/>
  <c r="D5" i="4"/>
  <c r="D18" i="4" l="1"/>
</calcChain>
</file>

<file path=xl/sharedStrings.xml><?xml version="1.0" encoding="utf-8"?>
<sst xmlns="http://schemas.openxmlformats.org/spreadsheetml/2006/main" count="395" uniqueCount="137">
  <si>
    <t>Respondido</t>
  </si>
  <si>
    <t>Mes</t>
  </si>
  <si>
    <t>Enero</t>
  </si>
  <si>
    <t>Febrero</t>
  </si>
  <si>
    <t>Marzo</t>
  </si>
  <si>
    <t>Abril</t>
  </si>
  <si>
    <t>Mayo</t>
  </si>
  <si>
    <t>Junio</t>
  </si>
  <si>
    <t>Julio</t>
  </si>
  <si>
    <t>Agosto</t>
  </si>
  <si>
    <t>Actuaciones</t>
  </si>
  <si>
    <t>Estado del 
reclamo</t>
  </si>
  <si>
    <t>Ingresado</t>
  </si>
  <si>
    <t>Septiembre</t>
  </si>
  <si>
    <t>Octubre</t>
  </si>
  <si>
    <t>Noviembre</t>
  </si>
  <si>
    <t>Diciembre</t>
  </si>
  <si>
    <t xml:space="preserve">Productos </t>
  </si>
  <si>
    <t xml:space="preserve">Atenciones </t>
  </si>
  <si>
    <t>Codigo único de identificación (ID) del reclamo</t>
  </si>
  <si>
    <t>Actuaciones, atenciones o productos (bienes y/o servicios) que aplica</t>
  </si>
  <si>
    <t>Fecha de respuesta</t>
  </si>
  <si>
    <t xml:space="preserve">N° de oficio o identificación del documento en que se contiene la respuesta </t>
  </si>
  <si>
    <t>En análisis</t>
  </si>
  <si>
    <t xml:space="preserve">% de Reclamos respondidos en año t </t>
  </si>
  <si>
    <t>TOTAL</t>
  </si>
  <si>
    <t>Código único de indentificación (ID) del reclamo</t>
  </si>
  <si>
    <t>Fecha de ingreso del reclamo</t>
  </si>
  <si>
    <t>N° de oficio o identificación del documento en que se contiene la respuesta</t>
  </si>
  <si>
    <t>Estado del reclamo</t>
  </si>
  <si>
    <t>Medio de Verificación</t>
  </si>
  <si>
    <t>Columna A</t>
  </si>
  <si>
    <t>Columna B</t>
  </si>
  <si>
    <t>Columna C</t>
  </si>
  <si>
    <t>Columna D</t>
  </si>
  <si>
    <t>Columna E</t>
  </si>
  <si>
    <t>Columna F</t>
  </si>
  <si>
    <t>Subcategorías columna B</t>
  </si>
  <si>
    <t>Subcategorías columna F</t>
  </si>
  <si>
    <t>Observaciones</t>
  </si>
  <si>
    <t>Tabla de Homologación y Notas</t>
  </si>
  <si>
    <t>Número de reclamos recibidos al año t</t>
  </si>
  <si>
    <t>Número de reclamos respondidos en año t</t>
  </si>
  <si>
    <t>Años anteriores</t>
  </si>
  <si>
    <t>Reclamos</t>
  </si>
  <si>
    <t>Homologación MV DS N° 465/2021</t>
  </si>
  <si>
    <t xml:space="preserve">Fecha de ingreso </t>
  </si>
  <si>
    <t>Desistido</t>
  </si>
  <si>
    <t>Derivado</t>
  </si>
  <si>
    <t>El servicio no dispone de sistema de registro y reporte de reclamos informático por lo que la información fue ingresada manualmente. 
El código único de identificación es entregado automáticamente al ingresar por sistema SIAC, donde ingresan además de reclamos, consultas y sugerencias. Este sistema es solo de canal de acceso para el público de sus reclamos, consultas y sugerencias.</t>
  </si>
  <si>
    <t xml:space="preserve">El servicio no dispone de sistema de registro y reporte de reclamos informático por lo que la información fue ingresada manualmente. </t>
  </si>
  <si>
    <t>El servicio no dispone de sistema de registro y reporte de reclamos informático por lo que la información fue ingresada manualmente. 
Las respuestas se entregan mediante correo electrónico, al que corresponde la identificación que contiene la respuesta</t>
  </si>
  <si>
    <t>RESPONDIDO</t>
  </si>
  <si>
    <t>ID 0461</t>
  </si>
  <si>
    <t>ID 0485</t>
  </si>
  <si>
    <t>ORD. 71/2022</t>
  </si>
  <si>
    <t>ID 0491</t>
  </si>
  <si>
    <t>ID 0494</t>
  </si>
  <si>
    <t>ID 0496</t>
  </si>
  <si>
    <t>ID 0506</t>
  </si>
  <si>
    <t>ID 0513</t>
  </si>
  <si>
    <t>ID 0520</t>
  </si>
  <si>
    <t>ID 0521</t>
  </si>
  <si>
    <t>ID 0522</t>
  </si>
  <si>
    <t>ID 0523</t>
  </si>
  <si>
    <t>ID 0524</t>
  </si>
  <si>
    <t>ID 0525</t>
  </si>
  <si>
    <t>ID 0532</t>
  </si>
  <si>
    <t>ID 0533</t>
  </si>
  <si>
    <t>ID 0534</t>
  </si>
  <si>
    <t>ID 0537</t>
  </si>
  <si>
    <t>ID 0539</t>
  </si>
  <si>
    <t>ID 0542</t>
  </si>
  <si>
    <t>ID 0543</t>
  </si>
  <si>
    <t>ID 0544</t>
  </si>
  <si>
    <t>ID 0557</t>
  </si>
  <si>
    <t>ID 0559</t>
  </si>
  <si>
    <t>ID 0563</t>
  </si>
  <si>
    <t>ID 0564</t>
  </si>
  <si>
    <t>ID 0567</t>
  </si>
  <si>
    <t>ID 0569</t>
  </si>
  <si>
    <t>ID 0571</t>
  </si>
  <si>
    <t>ID 0577</t>
  </si>
  <si>
    <t>ID 0579</t>
  </si>
  <si>
    <t>ID 0581</t>
  </si>
  <si>
    <t>ID0586</t>
  </si>
  <si>
    <t>ID 0587</t>
  </si>
  <si>
    <t>ID 0589</t>
  </si>
  <si>
    <t>ID 0590</t>
  </si>
  <si>
    <t>ID 0594</t>
  </si>
  <si>
    <t>ID 0599</t>
  </si>
  <si>
    <t>ID 0602</t>
  </si>
  <si>
    <t>ID 0604</t>
  </si>
  <si>
    <t>ID 0607</t>
  </si>
  <si>
    <t>ID 0610</t>
  </si>
  <si>
    <t>ID 0611</t>
  </si>
  <si>
    <t>ID 0613</t>
  </si>
  <si>
    <t>ID 0615</t>
  </si>
  <si>
    <t>ID 0618</t>
  </si>
  <si>
    <t>ID 0619</t>
  </si>
  <si>
    <t>ID 0623</t>
  </si>
  <si>
    <t>ID 0625</t>
  </si>
  <si>
    <t>ID 0626</t>
  </si>
  <si>
    <t>ID 0627</t>
  </si>
  <si>
    <t>ID 0629</t>
  </si>
  <si>
    <t>ID 0630</t>
  </si>
  <si>
    <t>ID 0631</t>
  </si>
  <si>
    <t>ID 0632</t>
  </si>
  <si>
    <t>ID 0634</t>
  </si>
  <si>
    <t>ID 0638</t>
  </si>
  <si>
    <t>ID 0640</t>
  </si>
  <si>
    <t>ID 0641</t>
  </si>
  <si>
    <t>ID 0643</t>
  </si>
  <si>
    <t>ID 0644</t>
  </si>
  <si>
    <t>ID 0647</t>
  </si>
  <si>
    <t>ID 0649</t>
  </si>
  <si>
    <t>ID 0650</t>
  </si>
  <si>
    <t>ID 0651</t>
  </si>
  <si>
    <t>ID 0652</t>
  </si>
  <si>
    <t>ID 0653</t>
  </si>
  <si>
    <t>ID 0654</t>
  </si>
  <si>
    <t>ID 0655</t>
  </si>
  <si>
    <t>ID 0656</t>
  </si>
  <si>
    <t>ID 0659</t>
  </si>
  <si>
    <t>ID 0663</t>
  </si>
  <si>
    <t>ID 0668</t>
  </si>
  <si>
    <t>ID 0669</t>
  </si>
  <si>
    <t>ID 0670</t>
  </si>
  <si>
    <t>ID 0672</t>
  </si>
  <si>
    <t>ID 0675</t>
  </si>
  <si>
    <t>ID 0678</t>
  </si>
  <si>
    <t>ID 0679</t>
  </si>
  <si>
    <t>ID 0681</t>
  </si>
  <si>
    <t>ID 0683</t>
  </si>
  <si>
    <t>ID 0684</t>
  </si>
  <si>
    <t>ID 0688</t>
  </si>
  <si>
    <t>ID 0689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</si>
</sst>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7"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sz val="10"/>
      <color theme="1"/>
      <name val="Calibri"/>
      <family val="2"/>
    </font>
    <font>
      <sz val="10"/>
      <name val="Calibri"/>
      <family val="2"/>
    </font>
    <font>
      <sz val="10"/>
      <color theme="1"/>
      <name val="Calibri"/>
      <family val="2"/>
    </font>
  </fonts>
  <fills count="7">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85">
    <xf numFmtId="0" fontId="0" fillId="0" borderId="0" xfId="0"/>
    <xf numFmtId="0" fontId="0" fillId="2" borderId="0" xfId="0" applyFill="1"/>
    <xf numFmtId="0" fontId="2" fillId="0" borderId="1" xfId="0" applyFont="1" applyBorder="1" applyAlignment="1">
      <alignment horizontal="left" vertical="center" wrapText="1"/>
    </xf>
    <xf numFmtId="0" fontId="2" fillId="0" borderId="0" xfId="0" applyFont="1" applyAlignment="1">
      <alignment horizontal="left" vertical="center" wrapText="1"/>
    </xf>
    <xf numFmtId="0" fontId="2" fillId="0" borderId="16" xfId="0" applyFont="1" applyBorder="1" applyAlignment="1">
      <alignment horizontal="left" vertical="center" wrapText="1"/>
    </xf>
    <xf numFmtId="0" fontId="1" fillId="4" borderId="3" xfId="0" applyFont="1" applyFill="1" applyBorder="1" applyAlignment="1">
      <alignment horizontal="center" vertical="center" wrapText="1"/>
    </xf>
    <xf numFmtId="0" fontId="1" fillId="4" borderId="21" xfId="0" applyFont="1" applyFill="1" applyBorder="1" applyAlignment="1">
      <alignment horizontal="center" vertical="center" wrapText="1"/>
    </xf>
    <xf numFmtId="0" fontId="1" fillId="4" borderId="2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21" xfId="0" applyFont="1" applyFill="1" applyBorder="1" applyAlignment="1">
      <alignment horizontal="center" vertical="center" wrapText="1"/>
    </xf>
    <xf numFmtId="0" fontId="3" fillId="4" borderId="22" xfId="0" applyFont="1" applyFill="1" applyBorder="1" applyAlignment="1">
      <alignment horizontal="center" vertical="center"/>
    </xf>
    <xf numFmtId="0" fontId="2" fillId="5" borderId="1" xfId="0" applyFont="1" applyFill="1" applyBorder="1" applyAlignment="1">
      <alignment horizontal="left" vertical="center" wrapText="1"/>
    </xf>
    <xf numFmtId="0" fontId="0" fillId="0" borderId="0" xfId="0" applyAlignment="1">
      <alignment wrapText="1"/>
    </xf>
    <xf numFmtId="0" fontId="0" fillId="0" borderId="0" xfId="0" applyAlignment="1">
      <alignment horizontal="center" wrapText="1"/>
    </xf>
    <xf numFmtId="0" fontId="3" fillId="4" borderId="9" xfId="0" applyFont="1" applyFill="1" applyBorder="1" applyAlignment="1">
      <alignment horizontal="center" vertical="center"/>
    </xf>
    <xf numFmtId="0" fontId="3" fillId="4" borderId="18" xfId="0" applyFont="1" applyFill="1" applyBorder="1" applyAlignment="1">
      <alignment horizontal="center" vertical="center"/>
    </xf>
    <xf numFmtId="0" fontId="3" fillId="4" borderId="19" xfId="0" applyFont="1" applyFill="1" applyBorder="1" applyAlignment="1">
      <alignment horizontal="center" vertical="center"/>
    </xf>
    <xf numFmtId="0" fontId="2" fillId="0" borderId="14" xfId="0" applyFont="1" applyBorder="1" applyAlignment="1">
      <alignment horizontal="left" vertical="center"/>
    </xf>
    <xf numFmtId="0" fontId="2" fillId="0" borderId="16" xfId="0" applyFont="1" applyBorder="1" applyAlignment="1">
      <alignment horizontal="center" vertical="center"/>
    </xf>
    <xf numFmtId="9" fontId="2" fillId="0" borderId="15" xfId="0" applyNumberFormat="1" applyFont="1" applyBorder="1" applyAlignment="1">
      <alignment horizontal="center" vertical="center"/>
    </xf>
    <xf numFmtId="0" fontId="2" fillId="0" borderId="5" xfId="0" applyFont="1" applyBorder="1" applyAlignment="1">
      <alignment horizontal="left" vertical="center"/>
    </xf>
    <xf numFmtId="0" fontId="2" fillId="0" borderId="1" xfId="0" applyFont="1" applyBorder="1" applyAlignment="1">
      <alignment horizontal="center" vertical="center"/>
    </xf>
    <xf numFmtId="9" fontId="2" fillId="0" borderId="6" xfId="0" applyNumberFormat="1" applyFont="1" applyBorder="1" applyAlignment="1">
      <alignment horizontal="center" vertical="center"/>
    </xf>
    <xf numFmtId="0" fontId="2" fillId="0" borderId="7" xfId="0" applyFont="1" applyBorder="1" applyAlignment="1">
      <alignment horizontal="left" vertical="center"/>
    </xf>
    <xf numFmtId="0" fontId="2" fillId="0" borderId="17" xfId="0" applyFont="1" applyBorder="1" applyAlignment="1">
      <alignment horizontal="center" vertical="center"/>
    </xf>
    <xf numFmtId="9" fontId="2" fillId="0" borderId="8" xfId="0" applyNumberFormat="1" applyFont="1" applyBorder="1" applyAlignment="1">
      <alignment horizontal="center" vertical="center"/>
    </xf>
    <xf numFmtId="0" fontId="2" fillId="5" borderId="5" xfId="0" applyFont="1" applyFill="1" applyBorder="1" applyAlignment="1">
      <alignment horizontal="left" vertical="center"/>
    </xf>
    <xf numFmtId="0" fontId="2" fillId="5" borderId="1" xfId="0" applyFont="1" applyFill="1" applyBorder="1" applyAlignment="1">
      <alignment horizontal="center" vertical="center"/>
    </xf>
    <xf numFmtId="9" fontId="2" fillId="5" borderId="6" xfId="0" applyNumberFormat="1" applyFont="1" applyFill="1" applyBorder="1" applyAlignment="1">
      <alignment horizontal="center" vertical="center"/>
    </xf>
    <xf numFmtId="0" fontId="2" fillId="5" borderId="7" xfId="0" applyFont="1" applyFill="1" applyBorder="1" applyAlignment="1">
      <alignment horizontal="left" vertical="center"/>
    </xf>
    <xf numFmtId="0" fontId="2" fillId="5" borderId="17" xfId="0" applyFont="1" applyFill="1" applyBorder="1" applyAlignment="1">
      <alignment horizontal="center" vertical="center"/>
    </xf>
    <xf numFmtId="9" fontId="2" fillId="5" borderId="8" xfId="0" applyNumberFormat="1" applyFont="1" applyFill="1" applyBorder="1" applyAlignment="1">
      <alignment horizontal="center" vertical="center"/>
    </xf>
    <xf numFmtId="0" fontId="2" fillId="0" borderId="4" xfId="0" applyFont="1" applyBorder="1" applyAlignment="1">
      <alignment horizontal="left" vertical="center"/>
    </xf>
    <xf numFmtId="0" fontId="2" fillId="0" borderId="2" xfId="0" applyFont="1" applyBorder="1" applyAlignment="1">
      <alignment horizontal="center" vertical="center"/>
    </xf>
    <xf numFmtId="9" fontId="2" fillId="0" borderId="20" xfId="0" applyNumberFormat="1" applyFont="1" applyBorder="1" applyAlignment="1">
      <alignment horizontal="center" vertical="center"/>
    </xf>
    <xf numFmtId="0" fontId="3" fillId="4" borderId="7" xfId="0" applyFont="1" applyFill="1" applyBorder="1" applyAlignment="1">
      <alignment horizontal="left" vertical="center"/>
    </xf>
    <xf numFmtId="0" fontId="0" fillId="0" borderId="5" xfId="0" applyBorder="1" applyAlignment="1">
      <alignment horizontal="left" vertical="center" wrapText="1"/>
    </xf>
    <xf numFmtId="0" fontId="0" fillId="0" borderId="1" xfId="0" applyBorder="1" applyAlignment="1">
      <alignment horizontal="left" vertical="center" wrapText="1"/>
    </xf>
    <xf numFmtId="0" fontId="0" fillId="0" borderId="6" xfId="0" applyBorder="1" applyAlignment="1">
      <alignment horizontal="left" vertical="center" wrapText="1"/>
    </xf>
    <xf numFmtId="0" fontId="3" fillId="4" borderId="17" xfId="0" applyFont="1" applyFill="1" applyBorder="1" applyAlignment="1">
      <alignment horizontal="center" vertical="center"/>
    </xf>
    <xf numFmtId="9" fontId="3" fillId="4" borderId="8" xfId="0" applyNumberFormat="1" applyFont="1" applyFill="1" applyBorder="1" applyAlignment="1">
      <alignment horizontal="center" vertical="center"/>
    </xf>
    <xf numFmtId="0" fontId="2" fillId="0" borderId="1" xfId="0" applyFont="1" applyBorder="1" applyAlignment="1">
      <alignment horizontal="right" vertical="center" wrapText="1"/>
    </xf>
    <xf numFmtId="0" fontId="2" fillId="5" borderId="1" xfId="0" applyFont="1" applyFill="1" applyBorder="1" applyAlignment="1">
      <alignment horizontal="right" vertical="center" wrapText="1"/>
    </xf>
    <xf numFmtId="0" fontId="2" fillId="5" borderId="6" xfId="0" applyFont="1" applyFill="1" applyBorder="1" applyAlignment="1">
      <alignment horizontal="right" vertical="center"/>
    </xf>
    <xf numFmtId="0" fontId="2" fillId="5" borderId="8" xfId="0" applyFont="1" applyFill="1" applyBorder="1" applyAlignment="1">
      <alignment horizontal="right" vertical="center"/>
    </xf>
    <xf numFmtId="0" fontId="2" fillId="5" borderId="4" xfId="0" applyFont="1" applyFill="1" applyBorder="1" applyAlignment="1">
      <alignment horizontal="left" vertical="center"/>
    </xf>
    <xf numFmtId="0" fontId="2" fillId="5" borderId="2" xfId="0" applyFont="1" applyFill="1" applyBorder="1" applyAlignment="1">
      <alignment horizontal="center" vertical="center"/>
    </xf>
    <xf numFmtId="9" fontId="2" fillId="5" borderId="20" xfId="0" applyNumberFormat="1" applyFont="1" applyFill="1" applyBorder="1" applyAlignment="1">
      <alignment horizontal="center" vertical="center"/>
    </xf>
    <xf numFmtId="0" fontId="2" fillId="5" borderId="11" xfId="0" applyFont="1" applyFill="1" applyBorder="1" applyAlignment="1">
      <alignment horizontal="right" vertical="center" wrapText="1"/>
    </xf>
    <xf numFmtId="0" fontId="2" fillId="5" borderId="23" xfId="0" applyFont="1" applyFill="1" applyBorder="1" applyAlignment="1">
      <alignment horizontal="right" vertical="center" wrapText="1"/>
    </xf>
    <xf numFmtId="0" fontId="2" fillId="5" borderId="24" xfId="0" applyFont="1" applyFill="1" applyBorder="1" applyAlignment="1">
      <alignment horizontal="right" vertical="center"/>
    </xf>
    <xf numFmtId="0" fontId="2" fillId="5" borderId="25" xfId="0" applyFont="1" applyFill="1" applyBorder="1" applyAlignment="1">
      <alignment horizontal="right" vertical="center"/>
    </xf>
    <xf numFmtId="0" fontId="2" fillId="5" borderId="15" xfId="0" applyFont="1" applyFill="1" applyBorder="1" applyAlignment="1">
      <alignment horizontal="right" vertical="center"/>
    </xf>
    <xf numFmtId="0" fontId="2" fillId="5" borderId="7" xfId="0" applyFont="1" applyFill="1" applyBorder="1" applyAlignment="1">
      <alignment horizontal="right" vertical="center" wrapText="1"/>
    </xf>
    <xf numFmtId="0" fontId="2" fillId="5" borderId="26" xfId="0" applyFont="1" applyFill="1" applyBorder="1" applyAlignment="1">
      <alignment horizontal="right" vertical="center" wrapText="1"/>
    </xf>
    <xf numFmtId="0" fontId="2" fillId="0" borderId="27" xfId="0" applyFont="1" applyBorder="1" applyAlignment="1">
      <alignment horizontal="left" vertical="center" wrapText="1"/>
    </xf>
    <xf numFmtId="0" fontId="2" fillId="5" borderId="28" xfId="0" applyFont="1" applyFill="1" applyBorder="1" applyAlignment="1">
      <alignment horizontal="left" vertical="center" wrapText="1"/>
    </xf>
    <xf numFmtId="0" fontId="2" fillId="0" borderId="28" xfId="0" applyFont="1" applyBorder="1" applyAlignment="1">
      <alignment horizontal="left" vertical="center" wrapText="1"/>
    </xf>
    <xf numFmtId="0" fontId="2" fillId="0" borderId="14" xfId="0" applyFont="1" applyBorder="1" applyAlignment="1">
      <alignment horizontal="left" vertical="center" wrapText="1"/>
    </xf>
    <xf numFmtId="0" fontId="2" fillId="5" borderId="5" xfId="0" applyFont="1" applyFill="1" applyBorder="1" applyAlignment="1">
      <alignment horizontal="left" vertical="center" wrapText="1"/>
    </xf>
    <xf numFmtId="0" fontId="2" fillId="0" borderId="5" xfId="0" applyFont="1" applyBorder="1" applyAlignment="1">
      <alignment horizontal="right" vertical="center" wrapText="1"/>
    </xf>
    <xf numFmtId="0" fontId="2" fillId="0" borderId="5" xfId="0" applyFont="1" applyBorder="1" applyAlignment="1">
      <alignment horizontal="left" vertical="center" wrapText="1"/>
    </xf>
    <xf numFmtId="0" fontId="2" fillId="5" borderId="5" xfId="0" applyFont="1" applyFill="1" applyBorder="1" applyAlignment="1">
      <alignment horizontal="right" vertical="center" wrapText="1"/>
    </xf>
    <xf numFmtId="0" fontId="2" fillId="5" borderId="30" xfId="0" applyFont="1" applyFill="1" applyBorder="1" applyAlignment="1">
      <alignment horizontal="right" vertical="center" wrapText="1"/>
    </xf>
    <xf numFmtId="0" fontId="2" fillId="0" borderId="15" xfId="0" applyFont="1" applyBorder="1" applyAlignment="1">
      <alignment horizontal="left" vertical="center" wrapText="1"/>
    </xf>
    <xf numFmtId="0" fontId="2" fillId="5" borderId="6" xfId="0" applyFont="1" applyFill="1" applyBorder="1" applyAlignment="1">
      <alignment horizontal="left" vertical="center" wrapText="1"/>
    </xf>
    <xf numFmtId="0" fontId="2" fillId="0" borderId="6" xfId="0" applyFont="1" applyBorder="1" applyAlignment="1">
      <alignment horizontal="right" vertical="center" wrapText="1"/>
    </xf>
    <xf numFmtId="0" fontId="2" fillId="0" borderId="6" xfId="0" applyFont="1" applyBorder="1" applyAlignment="1">
      <alignment horizontal="left" vertical="center" wrapText="1"/>
    </xf>
    <xf numFmtId="0" fontId="4" fillId="0" borderId="31" xfId="0" applyFont="1" applyBorder="1"/>
    <xf numFmtId="164" fontId="4" fillId="0" borderId="31" xfId="0" applyNumberFormat="1" applyFont="1" applyBorder="1"/>
    <xf numFmtId="0" fontId="4" fillId="6" borderId="31" xfId="0" applyFont="1" applyFill="1" applyBorder="1"/>
    <xf numFmtId="164" fontId="4" fillId="6" borderId="31" xfId="0" applyNumberFormat="1" applyFont="1" applyFill="1" applyBorder="1"/>
    <xf numFmtId="164" fontId="5" fillId="0" borderId="31" xfId="0" applyNumberFormat="1" applyFont="1" applyBorder="1"/>
    <xf numFmtId="0" fontId="0" fillId="0" borderId="1" xfId="0" applyBorder="1" applyAlignment="1">
      <alignment horizontal="left"/>
    </xf>
    <xf numFmtId="0" fontId="6" fillId="5" borderId="31" xfId="0" applyFont="1" applyFill="1" applyBorder="1"/>
    <xf numFmtId="0" fontId="0" fillId="5" borderId="1" xfId="0" applyFill="1" applyBorder="1" applyAlignment="1">
      <alignment horizontal="left"/>
    </xf>
    <xf numFmtId="164" fontId="6" fillId="5" borderId="31" xfId="0" applyNumberFormat="1" applyFont="1" applyFill="1" applyBorder="1"/>
    <xf numFmtId="0" fontId="4" fillId="5" borderId="31" xfId="0" applyFont="1" applyFill="1" applyBorder="1"/>
    <xf numFmtId="164" fontId="4" fillId="5" borderId="31" xfId="0" applyNumberFormat="1" applyFont="1" applyFill="1" applyBorder="1"/>
    <xf numFmtId="0" fontId="1" fillId="3" borderId="10" xfId="0" applyFont="1" applyFill="1" applyBorder="1" applyAlignment="1">
      <alignment horizontal="center" vertical="center"/>
    </xf>
    <xf numFmtId="0" fontId="1" fillId="3" borderId="13" xfId="0" applyFont="1" applyFill="1" applyBorder="1" applyAlignment="1">
      <alignment horizontal="center" vertical="center"/>
    </xf>
    <xf numFmtId="0" fontId="1" fillId="3" borderId="12" xfId="0" applyFont="1" applyFill="1" applyBorder="1" applyAlignment="1">
      <alignment horizontal="center" vertical="center"/>
    </xf>
    <xf numFmtId="0" fontId="2" fillId="0" borderId="28" xfId="0" applyFont="1" applyBorder="1" applyAlignment="1">
      <alignment horizontal="right" vertical="center" wrapText="1"/>
    </xf>
    <xf numFmtId="0" fontId="2" fillId="5" borderId="28" xfId="0" applyFont="1" applyFill="1" applyBorder="1" applyAlignment="1">
      <alignment horizontal="right" vertical="center" wrapText="1"/>
    </xf>
    <xf numFmtId="0" fontId="2" fillId="5" borderId="29" xfId="0" applyFont="1" applyFill="1" applyBorder="1" applyAlignment="1">
      <alignment horizontal="righ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xdr:rowOff>
    </xdr:from>
    <xdr:to>
      <xdr:col>4</xdr:col>
      <xdr:colOff>0</xdr:colOff>
      <xdr:row>1</xdr:row>
      <xdr:rowOff>2581603</xdr:rowOff>
    </xdr:to>
    <xdr:sp macro="" textlink="">
      <xdr:nvSpPr>
        <xdr:cNvPr id="2" name="1 CuadroTexto">
          <a:extLst>
            <a:ext uri="{FF2B5EF4-FFF2-40B4-BE49-F238E27FC236}">
              <a16:creationId xmlns:a16="http://schemas.microsoft.com/office/drawing/2014/main" id="{702D7B86-D42F-4B31-B117-65E2B8FA7FA5}"/>
            </a:ext>
          </a:extLst>
        </xdr:cNvPr>
        <xdr:cNvSpPr txBox="1"/>
      </xdr:nvSpPr>
      <xdr:spPr>
        <a:xfrm>
          <a:off x="821122" y="183933"/>
          <a:ext cx="10996447" cy="2581601"/>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endParaRPr lang="es-CL" sz="4400">
            <a:latin typeface="helvetica" pitchFamily="34" charset="0"/>
            <a:cs typeface="helvetica" pitchFamily="34" charset="0"/>
          </a:endParaRPr>
        </a:p>
        <a:p>
          <a:endParaRPr lang="es-CL" sz="1100"/>
        </a:p>
        <a:p>
          <a:endParaRPr lang="es-CL" sz="1100"/>
        </a:p>
      </xdr:txBody>
    </xdr:sp>
    <xdr:clientData/>
  </xdr:twoCellAnchor>
  <xdr:oneCellAnchor>
    <xdr:from>
      <xdr:col>1</xdr:col>
      <xdr:colOff>11767</xdr:colOff>
      <xdr:row>1</xdr:row>
      <xdr:rowOff>191320</xdr:rowOff>
    </xdr:from>
    <xdr:ext cx="6836708" cy="456380"/>
    <xdr:sp macro="" textlink="">
      <xdr:nvSpPr>
        <xdr:cNvPr id="4" name="4 Rectángulo">
          <a:extLst>
            <a:ext uri="{FF2B5EF4-FFF2-40B4-BE49-F238E27FC236}">
              <a16:creationId xmlns:a16="http://schemas.microsoft.com/office/drawing/2014/main" id="{31D304FA-0B22-4B06-A421-8E96DC7253E4}"/>
            </a:ext>
          </a:extLst>
        </xdr:cNvPr>
        <xdr:cNvSpPr/>
      </xdr:nvSpPr>
      <xdr:spPr>
        <a:xfrm>
          <a:off x="2869267" y="381820"/>
          <a:ext cx="6836708" cy="456380"/>
        </a:xfrm>
        <a:prstGeom prst="rect">
          <a:avLst/>
        </a:prstGeom>
        <a:noFill/>
      </xdr:spPr>
      <xdr:txBody>
        <a:bodyPr wrap="square" lIns="91440" tIns="45720" rIns="91440" bIns="45720" anchor="ctr">
          <a:noAutofit/>
        </a:bodyPr>
        <a:lstStyle/>
        <a:p>
          <a:pPr algn="ctr"/>
          <a:r>
            <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cs typeface="helvetica" pitchFamily="34" charset="0"/>
            </a:rPr>
            <a:t>Reporte PMG/MEI/MAG Reclamos Respondidos 2022 </a:t>
          </a:r>
          <a:endPar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endParaRPr>
        </a:p>
      </xdr:txBody>
    </xdr:sp>
    <xdr:clientData/>
  </xdr:oneCellAnchor>
  <xdr:twoCellAnchor>
    <xdr:from>
      <xdr:col>1</xdr:col>
      <xdr:colOff>124810</xdr:colOff>
      <xdr:row>1</xdr:row>
      <xdr:rowOff>721658</xdr:rowOff>
    </xdr:from>
    <xdr:to>
      <xdr:col>3</xdr:col>
      <xdr:colOff>2352675</xdr:colOff>
      <xdr:row>1</xdr:row>
      <xdr:rowOff>2381250</xdr:rowOff>
    </xdr:to>
    <xdr:sp macro="" textlink="">
      <xdr:nvSpPr>
        <xdr:cNvPr id="5" name="25 CuadroTexto">
          <a:extLst>
            <a:ext uri="{FF2B5EF4-FFF2-40B4-BE49-F238E27FC236}">
              <a16:creationId xmlns:a16="http://schemas.microsoft.com/office/drawing/2014/main" id="{6D5BC9A8-5F80-4457-A2A5-ED187121CEE0}"/>
            </a:ext>
          </a:extLst>
        </xdr:cNvPr>
        <xdr:cNvSpPr txBox="1"/>
      </xdr:nvSpPr>
      <xdr:spPr>
        <a:xfrm>
          <a:off x="2069224" y="905589"/>
          <a:ext cx="8061106" cy="1659592"/>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CL" sz="1100">
              <a:latin typeface="+mn-lt"/>
            </a:rPr>
            <a:t>SERVICIO:			DIRECCIÓN DE EDUCACION PUBLICA</a:t>
          </a:r>
        </a:p>
        <a:p>
          <a:endParaRPr lang="es-CL" sz="1100">
            <a:latin typeface="+mn-lt"/>
          </a:endParaRPr>
        </a:p>
        <a:p>
          <a:r>
            <a:rPr lang="es-CL" sz="1100">
              <a:latin typeface="+mn-lt"/>
            </a:rPr>
            <a:t>OBJETIVO</a:t>
          </a:r>
          <a:r>
            <a:rPr lang="es-CL" sz="1100" baseline="0">
              <a:latin typeface="+mn-lt"/>
            </a:rPr>
            <a:t>:			1 / 2 / 3                          </a:t>
          </a:r>
        </a:p>
        <a:p>
          <a:endParaRPr lang="es-CL" sz="1100" baseline="0">
            <a:latin typeface="+mn-lt"/>
          </a:endParaRPr>
        </a:p>
        <a:p>
          <a:r>
            <a:rPr lang="es-CL" sz="1100">
              <a:latin typeface="+mn-lt"/>
            </a:rPr>
            <a:t>FECHA REPORTE:		31/12/2022</a:t>
          </a:r>
        </a:p>
        <a:p>
          <a:endParaRPr lang="es-CL" sz="1100">
            <a:latin typeface="+mn-lt"/>
          </a:endParaRPr>
        </a:p>
        <a:p>
          <a:r>
            <a:rPr lang="es-CL" sz="1100">
              <a:latin typeface="+mn-lt"/>
            </a:rPr>
            <a:t>RESPONSABLE </a:t>
          </a:r>
          <a:r>
            <a:rPr lang="es-CL" sz="1100" baseline="0">
              <a:latin typeface="+mn-lt"/>
            </a:rPr>
            <a:t>ENVÍO INFORMACIÓN: 	CONSUELO VALENZUELA JIMÉNEZ</a:t>
          </a:r>
        </a:p>
        <a:p>
          <a:endParaRPr lang="es-CL" sz="1100" baseline="0">
            <a:latin typeface="+mn-lt"/>
          </a:endParaRPr>
        </a:p>
        <a:p>
          <a:r>
            <a:rPr lang="es-CL" sz="1100" baseline="0">
              <a:latin typeface="+mn-lt"/>
            </a:rPr>
            <a:t>TIPO DE REPORTE:		MANUAL</a:t>
          </a:r>
          <a:endParaRPr lang="es-CL" sz="1100">
            <a:latin typeface="+mn-lt"/>
          </a:endParaRPr>
        </a:p>
      </xdr:txBody>
    </xdr:sp>
    <xdr:clientData/>
  </xdr:twoCellAnchor>
  <xdr:twoCellAnchor>
    <xdr:from>
      <xdr:col>1</xdr:col>
      <xdr:colOff>111672</xdr:colOff>
      <xdr:row>1</xdr:row>
      <xdr:rowOff>1028700</xdr:rowOff>
    </xdr:from>
    <xdr:to>
      <xdr:col>3</xdr:col>
      <xdr:colOff>2352675</xdr:colOff>
      <xdr:row>1</xdr:row>
      <xdr:rowOff>1051035</xdr:rowOff>
    </xdr:to>
    <xdr:cxnSp macro="">
      <xdr:nvCxnSpPr>
        <xdr:cNvPr id="6" name="62 Conector recto">
          <a:extLst>
            <a:ext uri="{FF2B5EF4-FFF2-40B4-BE49-F238E27FC236}">
              <a16:creationId xmlns:a16="http://schemas.microsoft.com/office/drawing/2014/main" id="{CEF1B4A4-1AB8-4212-A3BA-3FA5AD51D70E}"/>
            </a:ext>
          </a:extLst>
        </xdr:cNvPr>
        <xdr:cNvCxnSpPr/>
      </xdr:nvCxnSpPr>
      <xdr:spPr>
        <a:xfrm flipV="1">
          <a:off x="2056086" y="1212631"/>
          <a:ext cx="8074244" cy="2233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1323975</xdr:rowOff>
    </xdr:from>
    <xdr:to>
      <xdr:col>3</xdr:col>
      <xdr:colOff>2352675</xdr:colOff>
      <xdr:row>1</xdr:row>
      <xdr:rowOff>1346638</xdr:rowOff>
    </xdr:to>
    <xdr:cxnSp macro="">
      <xdr:nvCxnSpPr>
        <xdr:cNvPr id="7" name="64 Conector recto">
          <a:extLst>
            <a:ext uri="{FF2B5EF4-FFF2-40B4-BE49-F238E27FC236}">
              <a16:creationId xmlns:a16="http://schemas.microsoft.com/office/drawing/2014/main" id="{EE18986E-B0A6-4653-B7AE-24B53C1AD06D}"/>
            </a:ext>
          </a:extLst>
        </xdr:cNvPr>
        <xdr:cNvCxnSpPr/>
      </xdr:nvCxnSpPr>
      <xdr:spPr>
        <a:xfrm flipV="1">
          <a:off x="2069224" y="1507906"/>
          <a:ext cx="8061106" cy="2266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219635</xdr:colOff>
      <xdr:row>1</xdr:row>
      <xdr:rowOff>2000250</xdr:rowOff>
    </xdr:from>
    <xdr:to>
      <xdr:col>3</xdr:col>
      <xdr:colOff>2352675</xdr:colOff>
      <xdr:row>1</xdr:row>
      <xdr:rowOff>2064684</xdr:rowOff>
    </xdr:to>
    <xdr:cxnSp macro="">
      <xdr:nvCxnSpPr>
        <xdr:cNvPr id="8" name="66 Conector recto">
          <a:extLst>
            <a:ext uri="{FF2B5EF4-FFF2-40B4-BE49-F238E27FC236}">
              <a16:creationId xmlns:a16="http://schemas.microsoft.com/office/drawing/2014/main" id="{C2C6FFED-5727-4045-83A3-BB5D0D100060}"/>
            </a:ext>
          </a:extLst>
        </xdr:cNvPr>
        <xdr:cNvCxnSpPr/>
      </xdr:nvCxnSpPr>
      <xdr:spPr>
        <a:xfrm flipV="1">
          <a:off x="2153210" y="2200275"/>
          <a:ext cx="6581215" cy="6443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722586</xdr:rowOff>
    </xdr:from>
    <xdr:to>
      <xdr:col>3</xdr:col>
      <xdr:colOff>2352675</xdr:colOff>
      <xdr:row>1</xdr:row>
      <xdr:rowOff>733425</xdr:rowOff>
    </xdr:to>
    <xdr:cxnSp macro="">
      <xdr:nvCxnSpPr>
        <xdr:cNvPr id="18" name="66 Conector recto">
          <a:extLst>
            <a:ext uri="{FF2B5EF4-FFF2-40B4-BE49-F238E27FC236}">
              <a16:creationId xmlns:a16="http://schemas.microsoft.com/office/drawing/2014/main" id="{7246C180-5354-4C28-A785-549987C19224}"/>
            </a:ext>
          </a:extLst>
        </xdr:cNvPr>
        <xdr:cNvCxnSpPr/>
      </xdr:nvCxnSpPr>
      <xdr:spPr>
        <a:xfrm>
          <a:off x="2069224" y="906517"/>
          <a:ext cx="8061106" cy="1083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1676401</xdr:rowOff>
    </xdr:from>
    <xdr:to>
      <xdr:col>3</xdr:col>
      <xdr:colOff>2352675</xdr:colOff>
      <xdr:row>1</xdr:row>
      <xdr:rowOff>1688224</xdr:rowOff>
    </xdr:to>
    <xdr:cxnSp macro="">
      <xdr:nvCxnSpPr>
        <xdr:cNvPr id="19" name="66 Conector recto">
          <a:extLst>
            <a:ext uri="{FF2B5EF4-FFF2-40B4-BE49-F238E27FC236}">
              <a16:creationId xmlns:a16="http://schemas.microsoft.com/office/drawing/2014/main" id="{A50688EE-7B02-4BD9-B966-8CDD1ED135DE}"/>
            </a:ext>
          </a:extLst>
        </xdr:cNvPr>
        <xdr:cNvCxnSpPr/>
      </xdr:nvCxnSpPr>
      <xdr:spPr>
        <a:xfrm flipV="1">
          <a:off x="2069224" y="1860332"/>
          <a:ext cx="8061106" cy="1182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34017</xdr:colOff>
      <xdr:row>1</xdr:row>
      <xdr:rowOff>552712</xdr:rowOff>
    </xdr:from>
    <xdr:to>
      <xdr:col>1</xdr:col>
      <xdr:colOff>91727</xdr:colOff>
      <xdr:row>1</xdr:row>
      <xdr:rowOff>1693002</xdr:rowOff>
    </xdr:to>
    <xdr:pic>
      <xdr:nvPicPr>
        <xdr:cNvPr id="9" name="Imagen 8">
          <a:extLst>
            <a:ext uri="{FF2B5EF4-FFF2-40B4-BE49-F238E27FC236}">
              <a16:creationId xmlns:a16="http://schemas.microsoft.com/office/drawing/2014/main" id="{98350C6F-84E4-0309-332A-BB4B6D6C445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017" y="736408"/>
          <a:ext cx="1126959" cy="113457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xdr:colOff>
      <xdr:row>21</xdr:row>
      <xdr:rowOff>47625</xdr:rowOff>
    </xdr:from>
    <xdr:to>
      <xdr:col>3</xdr:col>
      <xdr:colOff>1104901</xdr:colOff>
      <xdr:row>28</xdr:row>
      <xdr:rowOff>180975</xdr:rowOff>
    </xdr:to>
    <xdr:sp macro="" textlink="">
      <xdr:nvSpPr>
        <xdr:cNvPr id="2" name="CuadroTexto 1">
          <a:extLst>
            <a:ext uri="{FF2B5EF4-FFF2-40B4-BE49-F238E27FC236}">
              <a16:creationId xmlns:a16="http://schemas.microsoft.com/office/drawing/2014/main" id="{00000000-0008-0000-0200-000002000000}"/>
            </a:ext>
          </a:extLst>
        </xdr:cNvPr>
        <xdr:cNvSpPr txBox="1"/>
      </xdr:nvSpPr>
      <xdr:spPr>
        <a:xfrm>
          <a:off x="1" y="10715625"/>
          <a:ext cx="7581900" cy="1466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n-US" sz="1100"/>
            <a:t>NOTAS: </a:t>
          </a:r>
        </a:p>
        <a:p>
          <a:pPr algn="just"/>
          <a:r>
            <a:rPr lang="en-US" sz="1100"/>
            <a:t>- No se incluyen reclamos relacionados con la Ley N° 20.285 sobre Acceso a la Información Pública, y con la Ley 19.886 de Bases sobre Contratos Administrativos sobre Contratos de Suministro y Prestación de Servicios. </a:t>
          </a:r>
        </a:p>
        <a:p>
          <a:pPr algn="just"/>
          <a:r>
            <a:rPr lang="en-US" sz="1100"/>
            <a:t>- No </a:t>
          </a:r>
          <a:r>
            <a:rPr lang="en-US" sz="1100" baseline="0"/>
            <a:t>se han realizado </a:t>
          </a:r>
          <a:r>
            <a:rPr lang="en-US" sz="1100"/>
            <a:t>derivaciones de reclamos a otros Servicios. El servicio no tiene un sistema propio por lo que reporta con el formato Excel proporcionado por la red de expertos.</a:t>
          </a:r>
        </a:p>
        <a:p>
          <a:pPr algn="just"/>
          <a:r>
            <a:rPr lang="en-US" sz="1100"/>
            <a:t>- Todas las respuestas entregadas a los usuarios son de caracter resolutivo y y dan cierre al caso.</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0EC1B-D77B-4624-BCA3-5D3F2324E3EA}">
  <dimension ref="A2:D18"/>
  <sheetViews>
    <sheetView tabSelected="1" topLeftCell="A4" zoomScale="140" zoomScaleNormal="140" workbookViewId="0">
      <selection activeCell="B11" sqref="B11"/>
    </sheetView>
  </sheetViews>
  <sheetFormatPr baseColWidth="10" defaultColWidth="11.44140625" defaultRowHeight="14.4" x14ac:dyDescent="0.3"/>
  <cols>
    <col min="1" max="1" width="15.6640625" customWidth="1"/>
    <col min="2" max="4" width="40.6640625" customWidth="1"/>
  </cols>
  <sheetData>
    <row r="2" spans="1:4" ht="203.25" customHeight="1" x14ac:dyDescent="0.3">
      <c r="A2" s="1"/>
      <c r="B2" s="1"/>
      <c r="C2" s="1"/>
      <c r="D2" s="1"/>
    </row>
    <row r="3" spans="1:4" ht="15" thickBot="1" x14ac:dyDescent="0.35"/>
    <row r="4" spans="1:4" ht="15" thickBot="1" x14ac:dyDescent="0.35">
      <c r="A4" s="14" t="s">
        <v>1</v>
      </c>
      <c r="B4" s="15" t="s">
        <v>41</v>
      </c>
      <c r="C4" s="15" t="s">
        <v>42</v>
      </c>
      <c r="D4" s="16" t="s">
        <v>24</v>
      </c>
    </row>
    <row r="5" spans="1:4" ht="14.25" customHeight="1" x14ac:dyDescent="0.3">
      <c r="A5" s="17" t="s">
        <v>43</v>
      </c>
      <c r="B5" s="18">
        <v>2</v>
      </c>
      <c r="C5" s="18">
        <v>0</v>
      </c>
      <c r="D5" s="19">
        <f>C5/B5</f>
        <v>0</v>
      </c>
    </row>
    <row r="6" spans="1:4" x14ac:dyDescent="0.3">
      <c r="A6" s="20" t="s">
        <v>2</v>
      </c>
      <c r="B6" s="21">
        <v>5</v>
      </c>
      <c r="C6" s="21">
        <v>3</v>
      </c>
      <c r="D6" s="22">
        <f>C6/B6</f>
        <v>0.6</v>
      </c>
    </row>
    <row r="7" spans="1:4" x14ac:dyDescent="0.3">
      <c r="A7" s="20" t="s">
        <v>3</v>
      </c>
      <c r="B7" s="21">
        <v>13</v>
      </c>
      <c r="C7" s="21">
        <v>9</v>
      </c>
      <c r="D7" s="22">
        <f>C7/B7</f>
        <v>0.69230769230769229</v>
      </c>
    </row>
    <row r="8" spans="1:4" ht="15" thickBot="1" x14ac:dyDescent="0.35">
      <c r="A8" s="23" t="s">
        <v>4</v>
      </c>
      <c r="B8" s="24">
        <v>25</v>
      </c>
      <c r="C8" s="24">
        <v>24</v>
      </c>
      <c r="D8" s="25">
        <f t="shared" ref="D8:D18" si="0">C8/B8</f>
        <v>0.96</v>
      </c>
    </row>
    <row r="9" spans="1:4" ht="14.25" customHeight="1" x14ac:dyDescent="0.3">
      <c r="A9" s="45" t="s">
        <v>5</v>
      </c>
      <c r="B9" s="46">
        <v>32</v>
      </c>
      <c r="C9" s="46">
        <v>31</v>
      </c>
      <c r="D9" s="47">
        <f t="shared" si="0"/>
        <v>0.96875</v>
      </c>
    </row>
    <row r="10" spans="1:4" x14ac:dyDescent="0.3">
      <c r="A10" s="26" t="s">
        <v>6</v>
      </c>
      <c r="B10" s="27">
        <v>42</v>
      </c>
      <c r="C10" s="27">
        <v>40</v>
      </c>
      <c r="D10" s="28">
        <f t="shared" si="0"/>
        <v>0.95238095238095233</v>
      </c>
    </row>
    <row r="11" spans="1:4" x14ac:dyDescent="0.3">
      <c r="A11" s="26" t="s">
        <v>7</v>
      </c>
      <c r="B11" s="27">
        <v>52</v>
      </c>
      <c r="C11" s="27">
        <v>50</v>
      </c>
      <c r="D11" s="28">
        <f t="shared" si="0"/>
        <v>0.96153846153846156</v>
      </c>
    </row>
    <row r="12" spans="1:4" x14ac:dyDescent="0.3">
      <c r="A12" s="26" t="s">
        <v>8</v>
      </c>
      <c r="B12" s="27">
        <v>52</v>
      </c>
      <c r="C12" s="27">
        <v>50</v>
      </c>
      <c r="D12" s="28">
        <f t="shared" si="0"/>
        <v>0.96153846153846156</v>
      </c>
    </row>
    <row r="13" spans="1:4" ht="15" thickBot="1" x14ac:dyDescent="0.35">
      <c r="A13" s="29" t="s">
        <v>9</v>
      </c>
      <c r="B13" s="30">
        <v>59</v>
      </c>
      <c r="C13" s="30">
        <v>50</v>
      </c>
      <c r="D13" s="31">
        <f t="shared" si="0"/>
        <v>0.84745762711864403</v>
      </c>
    </row>
    <row r="14" spans="1:4" ht="14.25" customHeight="1" x14ac:dyDescent="0.3">
      <c r="A14" s="17" t="s">
        <v>13</v>
      </c>
      <c r="B14" s="18">
        <v>66</v>
      </c>
      <c r="C14" s="18">
        <v>62</v>
      </c>
      <c r="D14" s="19">
        <f t="shared" si="0"/>
        <v>0.93939393939393945</v>
      </c>
    </row>
    <row r="15" spans="1:4" ht="15" thickBot="1" x14ac:dyDescent="0.35">
      <c r="A15" s="23" t="s">
        <v>14</v>
      </c>
      <c r="B15" s="24">
        <v>70</v>
      </c>
      <c r="C15" s="24">
        <v>67</v>
      </c>
      <c r="D15" s="25">
        <f t="shared" si="0"/>
        <v>0.95714285714285718</v>
      </c>
    </row>
    <row r="16" spans="1:4" x14ac:dyDescent="0.3">
      <c r="A16" s="32" t="s">
        <v>15</v>
      </c>
      <c r="B16" s="33">
        <v>74</v>
      </c>
      <c r="C16" s="33">
        <v>67</v>
      </c>
      <c r="D16" s="34">
        <f t="shared" si="0"/>
        <v>0.90540540540540537</v>
      </c>
    </row>
    <row r="17" spans="1:4" x14ac:dyDescent="0.3">
      <c r="A17" s="20" t="s">
        <v>16</v>
      </c>
      <c r="B17" s="21">
        <v>83</v>
      </c>
      <c r="C17" s="21">
        <v>75</v>
      </c>
      <c r="D17" s="22">
        <f t="shared" si="0"/>
        <v>0.90361445783132532</v>
      </c>
    </row>
    <row r="18" spans="1:4" ht="15" thickBot="1" x14ac:dyDescent="0.35">
      <c r="A18" s="35" t="s">
        <v>25</v>
      </c>
      <c r="B18" s="39">
        <f>+B17</f>
        <v>83</v>
      </c>
      <c r="C18" s="39">
        <f>+C17</f>
        <v>75</v>
      </c>
      <c r="D18" s="40">
        <f t="shared" si="0"/>
        <v>0.90361445783132532</v>
      </c>
    </row>
  </sheetData>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87"/>
  <sheetViews>
    <sheetView zoomScaleNormal="100" workbookViewId="0">
      <selection activeCell="B5" sqref="B5"/>
    </sheetView>
  </sheetViews>
  <sheetFormatPr baseColWidth="10" defaultColWidth="11.44140625" defaultRowHeight="14.4" x14ac:dyDescent="0.3"/>
  <cols>
    <col min="1" max="1" width="30.6640625" style="36" customWidth="1"/>
    <col min="2" max="5" width="30.6640625" style="37" customWidth="1"/>
    <col min="6" max="6" width="30.6640625" style="38" customWidth="1"/>
    <col min="7" max="16384" width="11.44140625" style="12"/>
  </cols>
  <sheetData>
    <row r="1" spans="1:6" ht="15" thickBot="1" x14ac:dyDescent="0.35">
      <c r="A1" s="12"/>
      <c r="B1" s="12"/>
      <c r="C1" s="13"/>
      <c r="D1" s="13"/>
      <c r="E1" s="13"/>
      <c r="F1" s="13"/>
    </row>
    <row r="2" spans="1:6" ht="15" thickBot="1" x14ac:dyDescent="0.35">
      <c r="A2" s="79" t="s">
        <v>44</v>
      </c>
      <c r="B2" s="80"/>
      <c r="C2" s="80"/>
      <c r="D2" s="80"/>
      <c r="E2" s="80"/>
      <c r="F2" s="81"/>
    </row>
    <row r="3" spans="1:6" ht="15" thickBot="1" x14ac:dyDescent="0.35">
      <c r="A3" s="12"/>
      <c r="B3" s="12"/>
      <c r="C3" s="13"/>
      <c r="D3" s="13"/>
      <c r="E3" s="13"/>
      <c r="F3" s="13"/>
    </row>
    <row r="4" spans="1:6" ht="43.8" thickBot="1" x14ac:dyDescent="0.35">
      <c r="A4" s="5" t="s">
        <v>26</v>
      </c>
      <c r="B4" s="6" t="s">
        <v>20</v>
      </c>
      <c r="C4" s="6" t="s">
        <v>27</v>
      </c>
      <c r="D4" s="6" t="s">
        <v>21</v>
      </c>
      <c r="E4" s="6" t="s">
        <v>28</v>
      </c>
      <c r="F4" s="7" t="s">
        <v>29</v>
      </c>
    </row>
    <row r="5" spans="1:6" x14ac:dyDescent="0.3">
      <c r="A5" s="68" t="s">
        <v>53</v>
      </c>
      <c r="B5" s="73" t="s">
        <v>10</v>
      </c>
      <c r="C5" s="71">
        <v>44511</v>
      </c>
      <c r="D5" s="72">
        <v>44573</v>
      </c>
      <c r="E5" s="68" t="s">
        <v>55</v>
      </c>
      <c r="F5" s="70" t="s">
        <v>52</v>
      </c>
    </row>
    <row r="6" spans="1:6" x14ac:dyDescent="0.3">
      <c r="A6" s="68" t="s">
        <v>54</v>
      </c>
      <c r="B6" s="73" t="s">
        <v>10</v>
      </c>
      <c r="C6" s="71">
        <v>44553</v>
      </c>
      <c r="D6" s="69">
        <v>44574</v>
      </c>
      <c r="E6" s="68" t="s">
        <v>54</v>
      </c>
      <c r="F6" s="70" t="s">
        <v>52</v>
      </c>
    </row>
    <row r="7" spans="1:6" x14ac:dyDescent="0.3">
      <c r="A7" s="74" t="s">
        <v>56</v>
      </c>
      <c r="B7" s="75" t="s">
        <v>10</v>
      </c>
      <c r="C7" s="76">
        <v>44568</v>
      </c>
      <c r="D7" s="76">
        <v>44574</v>
      </c>
      <c r="E7" s="74" t="s">
        <v>56</v>
      </c>
      <c r="F7" s="74" t="s">
        <v>52</v>
      </c>
    </row>
    <row r="8" spans="1:6" x14ac:dyDescent="0.3">
      <c r="A8" s="74" t="s">
        <v>57</v>
      </c>
      <c r="B8" s="75" t="s">
        <v>10</v>
      </c>
      <c r="C8" s="76">
        <v>44574</v>
      </c>
      <c r="D8" s="76">
        <v>44617</v>
      </c>
      <c r="E8" s="74" t="s">
        <v>57</v>
      </c>
      <c r="F8" s="74" t="s">
        <v>52</v>
      </c>
    </row>
    <row r="9" spans="1:6" x14ac:dyDescent="0.3">
      <c r="A9" s="74" t="s">
        <v>58</v>
      </c>
      <c r="B9" s="75" t="s">
        <v>10</v>
      </c>
      <c r="C9" s="76">
        <v>44579</v>
      </c>
      <c r="D9" s="76">
        <v>44617</v>
      </c>
      <c r="E9" s="74" t="s">
        <v>58</v>
      </c>
      <c r="F9" s="74" t="s">
        <v>52</v>
      </c>
    </row>
    <row r="10" spans="1:6" x14ac:dyDescent="0.3">
      <c r="A10" s="74" t="s">
        <v>59</v>
      </c>
      <c r="B10" s="75" t="s">
        <v>10</v>
      </c>
      <c r="C10" s="76">
        <v>44602</v>
      </c>
      <c r="D10" s="76">
        <v>44617</v>
      </c>
      <c r="E10" s="74" t="s">
        <v>59</v>
      </c>
      <c r="F10" s="74" t="s">
        <v>52</v>
      </c>
    </row>
    <row r="11" spans="1:6" x14ac:dyDescent="0.3">
      <c r="A11" s="74" t="s">
        <v>60</v>
      </c>
      <c r="B11" s="75" t="s">
        <v>10</v>
      </c>
      <c r="C11" s="76">
        <v>44609</v>
      </c>
      <c r="D11" s="76">
        <v>44617</v>
      </c>
      <c r="E11" s="74" t="s">
        <v>60</v>
      </c>
      <c r="F11" s="74" t="s">
        <v>52</v>
      </c>
    </row>
    <row r="12" spans="1:6" x14ac:dyDescent="0.3">
      <c r="A12" s="74" t="s">
        <v>61</v>
      </c>
      <c r="B12" s="75" t="s">
        <v>10</v>
      </c>
      <c r="C12" s="76">
        <v>44616</v>
      </c>
      <c r="D12" s="76">
        <v>44659</v>
      </c>
      <c r="E12" s="74" t="s">
        <v>61</v>
      </c>
      <c r="F12" s="74" t="s">
        <v>52</v>
      </c>
    </row>
    <row r="13" spans="1:6" x14ac:dyDescent="0.3">
      <c r="A13" s="74" t="s">
        <v>62</v>
      </c>
      <c r="B13" s="75" t="s">
        <v>10</v>
      </c>
      <c r="C13" s="76">
        <v>44616</v>
      </c>
      <c r="D13" s="76">
        <v>44617</v>
      </c>
      <c r="E13" s="74" t="s">
        <v>62</v>
      </c>
      <c r="F13" s="74" t="s">
        <v>52</v>
      </c>
    </row>
    <row r="14" spans="1:6" x14ac:dyDescent="0.3">
      <c r="A14" s="74" t="s">
        <v>63</v>
      </c>
      <c r="B14" s="75" t="s">
        <v>10</v>
      </c>
      <c r="C14" s="76">
        <v>44616</v>
      </c>
      <c r="D14" s="76">
        <v>44617</v>
      </c>
      <c r="E14" s="74" t="s">
        <v>63</v>
      </c>
      <c r="F14" s="74" t="s">
        <v>52</v>
      </c>
    </row>
    <row r="15" spans="1:6" x14ac:dyDescent="0.3">
      <c r="A15" s="74" t="s">
        <v>64</v>
      </c>
      <c r="B15" s="75" t="s">
        <v>10</v>
      </c>
      <c r="C15" s="76">
        <v>44617</v>
      </c>
      <c r="D15" s="76">
        <v>44637</v>
      </c>
      <c r="E15" s="74" t="s">
        <v>64</v>
      </c>
      <c r="F15" s="74" t="s">
        <v>52</v>
      </c>
    </row>
    <row r="16" spans="1:6" x14ac:dyDescent="0.3">
      <c r="A16" s="74" t="s">
        <v>65</v>
      </c>
      <c r="B16" s="75" t="s">
        <v>10</v>
      </c>
      <c r="C16" s="76">
        <v>44617</v>
      </c>
      <c r="D16" s="76">
        <v>44637</v>
      </c>
      <c r="E16" s="74" t="s">
        <v>65</v>
      </c>
      <c r="F16" s="74" t="s">
        <v>52</v>
      </c>
    </row>
    <row r="17" spans="1:6" x14ac:dyDescent="0.3">
      <c r="A17" s="74" t="s">
        <v>66</v>
      </c>
      <c r="B17" s="75" t="s">
        <v>10</v>
      </c>
      <c r="C17" s="76">
        <v>44618</v>
      </c>
      <c r="D17" s="76">
        <v>44637</v>
      </c>
      <c r="E17" s="74" t="s">
        <v>66</v>
      </c>
      <c r="F17" s="74" t="s">
        <v>52</v>
      </c>
    </row>
    <row r="18" spans="1:6" x14ac:dyDescent="0.3">
      <c r="A18" s="74" t="s">
        <v>67</v>
      </c>
      <c r="B18" s="75" t="s">
        <v>10</v>
      </c>
      <c r="C18" s="76">
        <v>44624</v>
      </c>
      <c r="D18" s="76">
        <v>44650</v>
      </c>
      <c r="E18" s="74" t="s">
        <v>67</v>
      </c>
      <c r="F18" s="74" t="s">
        <v>52</v>
      </c>
    </row>
    <row r="19" spans="1:6" x14ac:dyDescent="0.3">
      <c r="A19" s="74" t="s">
        <v>68</v>
      </c>
      <c r="B19" s="75" t="s">
        <v>10</v>
      </c>
      <c r="C19" s="76">
        <v>44624</v>
      </c>
      <c r="D19" s="76">
        <v>44650</v>
      </c>
      <c r="E19" s="74" t="s">
        <v>68</v>
      </c>
      <c r="F19" s="74" t="s">
        <v>52</v>
      </c>
    </row>
    <row r="20" spans="1:6" x14ac:dyDescent="0.3">
      <c r="A20" s="74" t="s">
        <v>69</v>
      </c>
      <c r="B20" s="75" t="s">
        <v>10</v>
      </c>
      <c r="C20" s="76">
        <v>44627</v>
      </c>
      <c r="D20" s="76">
        <v>44650</v>
      </c>
      <c r="E20" s="74" t="s">
        <v>69</v>
      </c>
      <c r="F20" s="74" t="s">
        <v>52</v>
      </c>
    </row>
    <row r="21" spans="1:6" x14ac:dyDescent="0.3">
      <c r="A21" s="74" t="s">
        <v>70</v>
      </c>
      <c r="B21" s="75" t="s">
        <v>10</v>
      </c>
      <c r="C21" s="76">
        <v>44627</v>
      </c>
      <c r="D21" s="76">
        <v>44650</v>
      </c>
      <c r="E21" s="74" t="s">
        <v>70</v>
      </c>
      <c r="F21" s="74" t="s">
        <v>52</v>
      </c>
    </row>
    <row r="22" spans="1:6" x14ac:dyDescent="0.3">
      <c r="A22" s="74" t="s">
        <v>71</v>
      </c>
      <c r="B22" s="75" t="s">
        <v>10</v>
      </c>
      <c r="C22" s="76">
        <v>44629</v>
      </c>
      <c r="D22" s="76">
        <v>44637</v>
      </c>
      <c r="E22" s="74" t="s">
        <v>71</v>
      </c>
      <c r="F22" s="74" t="s">
        <v>52</v>
      </c>
    </row>
    <row r="23" spans="1:6" x14ac:dyDescent="0.3">
      <c r="A23" s="74" t="s">
        <v>72</v>
      </c>
      <c r="B23" s="75" t="s">
        <v>10</v>
      </c>
      <c r="C23" s="76">
        <v>44634</v>
      </c>
      <c r="D23" s="76">
        <v>44637</v>
      </c>
      <c r="E23" s="74" t="s">
        <v>72</v>
      </c>
      <c r="F23" s="74" t="s">
        <v>52</v>
      </c>
    </row>
    <row r="24" spans="1:6" x14ac:dyDescent="0.3">
      <c r="A24" s="74" t="s">
        <v>73</v>
      </c>
      <c r="B24" s="75" t="s">
        <v>10</v>
      </c>
      <c r="C24" s="76">
        <v>44634</v>
      </c>
      <c r="D24" s="76">
        <v>44637</v>
      </c>
      <c r="E24" s="74" t="s">
        <v>73</v>
      </c>
      <c r="F24" s="74" t="s">
        <v>52</v>
      </c>
    </row>
    <row r="25" spans="1:6" x14ac:dyDescent="0.3">
      <c r="A25" s="74" t="s">
        <v>74</v>
      </c>
      <c r="B25" s="75" t="s">
        <v>10</v>
      </c>
      <c r="C25" s="76">
        <v>44634</v>
      </c>
      <c r="D25" s="76">
        <v>44637</v>
      </c>
      <c r="E25" s="74" t="s">
        <v>74</v>
      </c>
      <c r="F25" s="74" t="s">
        <v>52</v>
      </c>
    </row>
    <row r="26" spans="1:6" x14ac:dyDescent="0.3">
      <c r="A26" s="77" t="s">
        <v>75</v>
      </c>
      <c r="B26" s="75" t="s">
        <v>10</v>
      </c>
      <c r="C26" s="76">
        <v>44641</v>
      </c>
      <c r="D26" s="76">
        <v>44650</v>
      </c>
      <c r="E26" s="74" t="s">
        <v>75</v>
      </c>
      <c r="F26" s="74" t="s">
        <v>52</v>
      </c>
    </row>
    <row r="27" spans="1:6" x14ac:dyDescent="0.3">
      <c r="A27" s="77" t="s">
        <v>76</v>
      </c>
      <c r="B27" s="75" t="s">
        <v>10</v>
      </c>
      <c r="C27" s="76">
        <v>44642</v>
      </c>
      <c r="D27" s="76">
        <v>44650</v>
      </c>
      <c r="E27" s="74" t="s">
        <v>76</v>
      </c>
      <c r="F27" s="74" t="s">
        <v>52</v>
      </c>
    </row>
    <row r="28" spans="1:6" x14ac:dyDescent="0.3">
      <c r="A28" s="77" t="s">
        <v>77</v>
      </c>
      <c r="B28" s="75" t="s">
        <v>10</v>
      </c>
      <c r="C28" s="76">
        <v>44648</v>
      </c>
      <c r="D28" s="76">
        <v>44650</v>
      </c>
      <c r="E28" s="74" t="s">
        <v>77</v>
      </c>
      <c r="F28" s="74" t="s">
        <v>52</v>
      </c>
    </row>
    <row r="29" spans="1:6" x14ac:dyDescent="0.3">
      <c r="A29" s="77" t="s">
        <v>78</v>
      </c>
      <c r="B29" s="75" t="s">
        <v>10</v>
      </c>
      <c r="C29" s="76">
        <v>44648</v>
      </c>
      <c r="D29" s="76">
        <v>44650</v>
      </c>
      <c r="E29" s="74" t="s">
        <v>78</v>
      </c>
      <c r="F29" s="74" t="s">
        <v>52</v>
      </c>
    </row>
    <row r="30" spans="1:6" x14ac:dyDescent="0.3">
      <c r="A30" s="77" t="s">
        <v>79</v>
      </c>
      <c r="B30" s="75" t="s">
        <v>10</v>
      </c>
      <c r="C30" s="76">
        <v>44651</v>
      </c>
      <c r="D30" s="76">
        <v>44659</v>
      </c>
      <c r="E30" s="74" t="s">
        <v>79</v>
      </c>
      <c r="F30" s="74" t="s">
        <v>52</v>
      </c>
    </row>
    <row r="31" spans="1:6" x14ac:dyDescent="0.3">
      <c r="A31" s="77" t="s">
        <v>80</v>
      </c>
      <c r="B31" s="75" t="s">
        <v>10</v>
      </c>
      <c r="C31" s="76">
        <v>44652</v>
      </c>
      <c r="D31" s="76">
        <v>44659</v>
      </c>
      <c r="E31" s="74" t="s">
        <v>80</v>
      </c>
      <c r="F31" s="74" t="s">
        <v>52</v>
      </c>
    </row>
    <row r="32" spans="1:6" x14ac:dyDescent="0.3">
      <c r="A32" s="77" t="s">
        <v>81</v>
      </c>
      <c r="B32" s="75" t="s">
        <v>10</v>
      </c>
      <c r="C32" s="76">
        <v>44656</v>
      </c>
      <c r="D32" s="76">
        <v>44659</v>
      </c>
      <c r="E32" s="74" t="s">
        <v>81</v>
      </c>
      <c r="F32" s="74" t="s">
        <v>52</v>
      </c>
    </row>
    <row r="33" spans="1:6" x14ac:dyDescent="0.3">
      <c r="A33" s="77" t="s">
        <v>82</v>
      </c>
      <c r="B33" s="75" t="s">
        <v>10</v>
      </c>
      <c r="C33" s="76">
        <v>44662</v>
      </c>
      <c r="D33" s="76"/>
      <c r="E33" s="77"/>
      <c r="F33" s="74" t="s">
        <v>23</v>
      </c>
    </row>
    <row r="34" spans="1:6" x14ac:dyDescent="0.3">
      <c r="A34" s="77" t="s">
        <v>83</v>
      </c>
      <c r="B34" s="75" t="s">
        <v>10</v>
      </c>
      <c r="C34" s="76">
        <v>44664</v>
      </c>
      <c r="D34" s="76">
        <v>44673</v>
      </c>
      <c r="E34" s="74" t="s">
        <v>83</v>
      </c>
      <c r="F34" s="77" t="s">
        <v>52</v>
      </c>
    </row>
    <row r="35" spans="1:6" x14ac:dyDescent="0.3">
      <c r="A35" s="77" t="s">
        <v>84</v>
      </c>
      <c r="B35" s="75" t="s">
        <v>10</v>
      </c>
      <c r="C35" s="76">
        <v>44670</v>
      </c>
      <c r="D35" s="76">
        <v>44673</v>
      </c>
      <c r="E35" s="74" t="s">
        <v>84</v>
      </c>
      <c r="F35" s="77" t="s">
        <v>52</v>
      </c>
    </row>
    <row r="36" spans="1:6" x14ac:dyDescent="0.3">
      <c r="A36" s="77" t="s">
        <v>85</v>
      </c>
      <c r="B36" s="75" t="s">
        <v>10</v>
      </c>
      <c r="C36" s="76">
        <v>44678</v>
      </c>
      <c r="D36" s="76">
        <v>44680</v>
      </c>
      <c r="E36" s="74" t="s">
        <v>85</v>
      </c>
      <c r="F36" s="74" t="s">
        <v>52</v>
      </c>
    </row>
    <row r="37" spans="1:6" x14ac:dyDescent="0.3">
      <c r="A37" s="77" t="s">
        <v>86</v>
      </c>
      <c r="B37" s="75" t="s">
        <v>10</v>
      </c>
      <c r="C37" s="76">
        <v>44680</v>
      </c>
      <c r="D37" s="76">
        <v>44705</v>
      </c>
      <c r="E37" s="74" t="s">
        <v>86</v>
      </c>
      <c r="F37" s="74" t="s">
        <v>52</v>
      </c>
    </row>
    <row r="38" spans="1:6" x14ac:dyDescent="0.3">
      <c r="A38" s="77" t="s">
        <v>87</v>
      </c>
      <c r="B38" s="75" t="s">
        <v>10</v>
      </c>
      <c r="C38" s="76">
        <v>44684</v>
      </c>
      <c r="D38" s="76"/>
      <c r="E38" s="77"/>
      <c r="F38" s="74" t="s">
        <v>23</v>
      </c>
    </row>
    <row r="39" spans="1:6" x14ac:dyDescent="0.3">
      <c r="A39" s="77" t="s">
        <v>88</v>
      </c>
      <c r="B39" s="75" t="s">
        <v>10</v>
      </c>
      <c r="C39" s="76">
        <v>44684</v>
      </c>
      <c r="D39" s="76">
        <v>44705</v>
      </c>
      <c r="E39" s="74" t="s">
        <v>88</v>
      </c>
      <c r="F39" s="74" t="s">
        <v>52</v>
      </c>
    </row>
    <row r="40" spans="1:6" x14ac:dyDescent="0.3">
      <c r="A40" s="77" t="s">
        <v>89</v>
      </c>
      <c r="B40" s="75" t="s">
        <v>10</v>
      </c>
      <c r="C40" s="78">
        <v>44685</v>
      </c>
      <c r="D40" s="76">
        <v>44705</v>
      </c>
      <c r="E40" s="74" t="s">
        <v>89</v>
      </c>
      <c r="F40" s="77" t="s">
        <v>52</v>
      </c>
    </row>
    <row r="41" spans="1:6" x14ac:dyDescent="0.3">
      <c r="A41" s="77" t="s">
        <v>90</v>
      </c>
      <c r="B41" s="75" t="s">
        <v>10</v>
      </c>
      <c r="C41" s="76">
        <v>44690</v>
      </c>
      <c r="D41" s="76">
        <v>44705</v>
      </c>
      <c r="E41" s="77" t="s">
        <v>90</v>
      </c>
      <c r="F41" s="74" t="s">
        <v>52</v>
      </c>
    </row>
    <row r="42" spans="1:6" x14ac:dyDescent="0.3">
      <c r="A42" s="77" t="s">
        <v>91</v>
      </c>
      <c r="B42" s="75" t="s">
        <v>10</v>
      </c>
      <c r="C42" s="76">
        <v>44693</v>
      </c>
      <c r="D42" s="76">
        <v>44705</v>
      </c>
      <c r="E42" s="74" t="s">
        <v>91</v>
      </c>
      <c r="F42" s="77" t="s">
        <v>52</v>
      </c>
    </row>
    <row r="43" spans="1:6" x14ac:dyDescent="0.3">
      <c r="A43" s="77" t="s">
        <v>92</v>
      </c>
      <c r="B43" s="75" t="s">
        <v>10</v>
      </c>
      <c r="C43" s="76">
        <v>44699</v>
      </c>
      <c r="D43" s="76">
        <v>44706</v>
      </c>
      <c r="E43" s="74" t="s">
        <v>92</v>
      </c>
      <c r="F43" s="77" t="s">
        <v>52</v>
      </c>
    </row>
    <row r="44" spans="1:6" x14ac:dyDescent="0.3">
      <c r="A44" s="77" t="s">
        <v>93</v>
      </c>
      <c r="B44" s="75" t="s">
        <v>10</v>
      </c>
      <c r="C44" s="76">
        <v>44702</v>
      </c>
      <c r="D44" s="76">
        <v>44706</v>
      </c>
      <c r="E44" s="74" t="s">
        <v>93</v>
      </c>
      <c r="F44" s="77" t="s">
        <v>52</v>
      </c>
    </row>
    <row r="45" spans="1:6" x14ac:dyDescent="0.3">
      <c r="A45" s="77" t="s">
        <v>94</v>
      </c>
      <c r="B45" s="75" t="s">
        <v>10</v>
      </c>
      <c r="C45" s="76">
        <v>44705</v>
      </c>
      <c r="D45" s="76">
        <v>44706</v>
      </c>
      <c r="E45" s="74" t="s">
        <v>94</v>
      </c>
      <c r="F45" s="77" t="s">
        <v>52</v>
      </c>
    </row>
    <row r="46" spans="1:6" x14ac:dyDescent="0.3">
      <c r="A46" s="77" t="s">
        <v>95</v>
      </c>
      <c r="B46" s="75" t="s">
        <v>10</v>
      </c>
      <c r="C46" s="76">
        <v>44711</v>
      </c>
      <c r="D46" s="76">
        <v>44712</v>
      </c>
      <c r="E46" s="74" t="s">
        <v>95</v>
      </c>
      <c r="F46" s="77" t="s">
        <v>52</v>
      </c>
    </row>
    <row r="47" spans="1:6" x14ac:dyDescent="0.3">
      <c r="A47" s="77" t="s">
        <v>96</v>
      </c>
      <c r="B47" s="75" t="s">
        <v>10</v>
      </c>
      <c r="C47" s="76">
        <v>44712</v>
      </c>
      <c r="D47" s="76">
        <v>44713</v>
      </c>
      <c r="E47" s="74" t="s">
        <v>96</v>
      </c>
      <c r="F47" s="77" t="s">
        <v>52</v>
      </c>
    </row>
    <row r="48" spans="1:6" x14ac:dyDescent="0.3">
      <c r="A48" s="77" t="s">
        <v>97</v>
      </c>
      <c r="B48" s="75" t="s">
        <v>10</v>
      </c>
      <c r="C48" s="76">
        <v>44714</v>
      </c>
      <c r="D48" s="76">
        <v>44732</v>
      </c>
      <c r="E48" s="77" t="s">
        <v>97</v>
      </c>
      <c r="F48" s="74" t="s">
        <v>52</v>
      </c>
    </row>
    <row r="49" spans="1:6" x14ac:dyDescent="0.3">
      <c r="A49" s="77" t="s">
        <v>98</v>
      </c>
      <c r="B49" s="75" t="s">
        <v>10</v>
      </c>
      <c r="C49" s="76">
        <v>44715</v>
      </c>
      <c r="D49" s="76">
        <v>44732</v>
      </c>
      <c r="E49" s="77" t="s">
        <v>98</v>
      </c>
      <c r="F49" s="74" t="s">
        <v>52</v>
      </c>
    </row>
    <row r="50" spans="1:6" x14ac:dyDescent="0.3">
      <c r="A50" s="77" t="s">
        <v>99</v>
      </c>
      <c r="B50" s="75" t="s">
        <v>10</v>
      </c>
      <c r="C50" s="76">
        <v>44719</v>
      </c>
      <c r="D50" s="76">
        <v>44732</v>
      </c>
      <c r="E50" s="74" t="s">
        <v>99</v>
      </c>
      <c r="F50" s="74" t="s">
        <v>52</v>
      </c>
    </row>
    <row r="51" spans="1:6" x14ac:dyDescent="0.3">
      <c r="A51" s="77" t="s">
        <v>100</v>
      </c>
      <c r="B51" s="75" t="s">
        <v>10</v>
      </c>
      <c r="C51" s="76">
        <v>44723</v>
      </c>
      <c r="D51" s="76">
        <v>44732</v>
      </c>
      <c r="E51" s="77" t="s">
        <v>100</v>
      </c>
      <c r="F51" s="74" t="s">
        <v>52</v>
      </c>
    </row>
    <row r="52" spans="1:6" x14ac:dyDescent="0.3">
      <c r="A52" s="77" t="s">
        <v>101</v>
      </c>
      <c r="B52" s="75" t="s">
        <v>10</v>
      </c>
      <c r="C52" s="76">
        <v>44726</v>
      </c>
      <c r="D52" s="76">
        <v>44732</v>
      </c>
      <c r="E52" s="77" t="s">
        <v>101</v>
      </c>
      <c r="F52" s="74" t="s">
        <v>52</v>
      </c>
    </row>
    <row r="53" spans="1:6" x14ac:dyDescent="0.3">
      <c r="A53" s="77" t="s">
        <v>102</v>
      </c>
      <c r="B53" s="75" t="s">
        <v>10</v>
      </c>
      <c r="C53" s="76">
        <v>44727</v>
      </c>
      <c r="D53" s="76">
        <v>44732</v>
      </c>
      <c r="E53" s="77" t="s">
        <v>102</v>
      </c>
      <c r="F53" s="74" t="s">
        <v>52</v>
      </c>
    </row>
    <row r="54" spans="1:6" x14ac:dyDescent="0.3">
      <c r="A54" s="77" t="s">
        <v>103</v>
      </c>
      <c r="B54" s="75" t="s">
        <v>10</v>
      </c>
      <c r="C54" s="76">
        <v>44727</v>
      </c>
      <c r="D54" s="76">
        <v>44732</v>
      </c>
      <c r="E54" s="77" t="s">
        <v>103</v>
      </c>
      <c r="F54" s="74" t="s">
        <v>52</v>
      </c>
    </row>
    <row r="55" spans="1:6" x14ac:dyDescent="0.3">
      <c r="A55" s="77" t="s">
        <v>104</v>
      </c>
      <c r="B55" s="75" t="s">
        <v>10</v>
      </c>
      <c r="C55" s="76">
        <v>44728</v>
      </c>
      <c r="D55" s="76">
        <v>44732</v>
      </c>
      <c r="E55" s="74" t="s">
        <v>104</v>
      </c>
      <c r="F55" s="74" t="s">
        <v>52</v>
      </c>
    </row>
    <row r="56" spans="1:6" x14ac:dyDescent="0.3">
      <c r="A56" s="77" t="s">
        <v>105</v>
      </c>
      <c r="B56" s="75" t="s">
        <v>10</v>
      </c>
      <c r="C56" s="76">
        <v>44728</v>
      </c>
      <c r="D56" s="76">
        <v>44732</v>
      </c>
      <c r="E56" s="77" t="s">
        <v>105</v>
      </c>
      <c r="F56" s="74" t="s">
        <v>52</v>
      </c>
    </row>
    <row r="57" spans="1:6" x14ac:dyDescent="0.3">
      <c r="A57" s="77" t="s">
        <v>106</v>
      </c>
      <c r="B57" s="75" t="s">
        <v>10</v>
      </c>
      <c r="C57" s="76">
        <v>44780</v>
      </c>
      <c r="D57" s="76">
        <v>44810</v>
      </c>
      <c r="E57" s="77" t="s">
        <v>106</v>
      </c>
      <c r="F57" s="74" t="s">
        <v>52</v>
      </c>
    </row>
    <row r="58" spans="1:6" x14ac:dyDescent="0.3">
      <c r="A58" s="77" t="s">
        <v>107</v>
      </c>
      <c r="B58" s="75" t="s">
        <v>10</v>
      </c>
      <c r="C58" s="76">
        <v>44780</v>
      </c>
      <c r="D58" s="76">
        <v>44811</v>
      </c>
      <c r="E58" s="77" t="s">
        <v>107</v>
      </c>
      <c r="F58" s="74" t="s">
        <v>52</v>
      </c>
    </row>
    <row r="59" spans="1:6" x14ac:dyDescent="0.3">
      <c r="A59" s="77" t="s">
        <v>108</v>
      </c>
      <c r="B59" s="75" t="s">
        <v>10</v>
      </c>
      <c r="C59" s="76">
        <v>44781</v>
      </c>
      <c r="D59" s="76">
        <v>44811</v>
      </c>
      <c r="E59" s="77" t="s">
        <v>108</v>
      </c>
      <c r="F59" s="74" t="s">
        <v>52</v>
      </c>
    </row>
    <row r="60" spans="1:6" x14ac:dyDescent="0.3">
      <c r="A60" s="77" t="s">
        <v>109</v>
      </c>
      <c r="B60" s="75" t="s">
        <v>10</v>
      </c>
      <c r="C60" s="76">
        <v>44785</v>
      </c>
      <c r="D60" s="76">
        <v>44811</v>
      </c>
      <c r="E60" s="77" t="s">
        <v>109</v>
      </c>
      <c r="F60" s="74" t="s">
        <v>52</v>
      </c>
    </row>
    <row r="61" spans="1:6" x14ac:dyDescent="0.3">
      <c r="A61" s="77" t="s">
        <v>110</v>
      </c>
      <c r="B61" s="75" t="s">
        <v>10</v>
      </c>
      <c r="C61" s="76">
        <v>44800</v>
      </c>
      <c r="D61" s="76">
        <v>44811</v>
      </c>
      <c r="E61" s="77" t="s">
        <v>110</v>
      </c>
      <c r="F61" s="74" t="s">
        <v>52</v>
      </c>
    </row>
    <row r="62" spans="1:6" x14ac:dyDescent="0.3">
      <c r="A62" s="77" t="s">
        <v>111</v>
      </c>
      <c r="B62" s="75" t="s">
        <v>10</v>
      </c>
      <c r="C62" s="76">
        <v>44801</v>
      </c>
      <c r="D62" s="76">
        <v>44811</v>
      </c>
      <c r="E62" s="77" t="s">
        <v>111</v>
      </c>
      <c r="F62" s="74" t="s">
        <v>52</v>
      </c>
    </row>
    <row r="63" spans="1:6" x14ac:dyDescent="0.3">
      <c r="A63" s="77" t="s">
        <v>112</v>
      </c>
      <c r="B63" s="75" t="s">
        <v>10</v>
      </c>
      <c r="C63" s="76">
        <v>44803</v>
      </c>
      <c r="D63" s="76">
        <v>44811</v>
      </c>
      <c r="E63" s="77" t="s">
        <v>112</v>
      </c>
      <c r="F63" s="74" t="s">
        <v>52</v>
      </c>
    </row>
    <row r="64" spans="1:6" x14ac:dyDescent="0.3">
      <c r="A64" s="77" t="s">
        <v>113</v>
      </c>
      <c r="B64" s="75" t="s">
        <v>10</v>
      </c>
      <c r="C64" s="76">
        <v>44807</v>
      </c>
      <c r="D64" s="76">
        <v>44811</v>
      </c>
      <c r="E64" s="77" t="s">
        <v>113</v>
      </c>
      <c r="F64" s="74" t="s">
        <v>52</v>
      </c>
    </row>
    <row r="65" spans="1:6" x14ac:dyDescent="0.3">
      <c r="A65" s="77" t="s">
        <v>114</v>
      </c>
      <c r="B65" s="75" t="s">
        <v>10</v>
      </c>
      <c r="C65" s="76">
        <v>44810</v>
      </c>
      <c r="D65" s="76">
        <v>44845</v>
      </c>
      <c r="E65" s="77" t="s">
        <v>114</v>
      </c>
      <c r="F65" s="74" t="s">
        <v>52</v>
      </c>
    </row>
    <row r="66" spans="1:6" x14ac:dyDescent="0.3">
      <c r="A66" s="77" t="s">
        <v>115</v>
      </c>
      <c r="B66" s="75" t="s">
        <v>10</v>
      </c>
      <c r="C66" s="76">
        <v>44811</v>
      </c>
      <c r="D66" s="76"/>
      <c r="E66" s="77"/>
      <c r="F66" s="74" t="s">
        <v>23</v>
      </c>
    </row>
    <row r="67" spans="1:6" x14ac:dyDescent="0.3">
      <c r="A67" s="77" t="s">
        <v>116</v>
      </c>
      <c r="B67" s="75" t="s">
        <v>10</v>
      </c>
      <c r="C67" s="76">
        <v>44811</v>
      </c>
      <c r="D67" s="76">
        <v>44819</v>
      </c>
      <c r="E67" s="77" t="s">
        <v>116</v>
      </c>
      <c r="F67" s="74" t="s">
        <v>52</v>
      </c>
    </row>
    <row r="68" spans="1:6" x14ac:dyDescent="0.3">
      <c r="A68" s="77" t="s">
        <v>117</v>
      </c>
      <c r="B68" s="75" t="s">
        <v>10</v>
      </c>
      <c r="C68" s="76">
        <v>44812</v>
      </c>
      <c r="D68" s="76">
        <v>44819</v>
      </c>
      <c r="E68" s="77" t="s">
        <v>117</v>
      </c>
      <c r="F68" s="74" t="s">
        <v>52</v>
      </c>
    </row>
    <row r="69" spans="1:6" x14ac:dyDescent="0.3">
      <c r="A69" s="77" t="s">
        <v>118</v>
      </c>
      <c r="B69" s="75" t="s">
        <v>10</v>
      </c>
      <c r="C69" s="76">
        <v>44812</v>
      </c>
      <c r="D69" s="76">
        <v>44819</v>
      </c>
      <c r="E69" s="77" t="s">
        <v>118</v>
      </c>
      <c r="F69" s="74" t="s">
        <v>52</v>
      </c>
    </row>
    <row r="70" spans="1:6" x14ac:dyDescent="0.3">
      <c r="A70" s="77" t="s">
        <v>119</v>
      </c>
      <c r="B70" s="75" t="s">
        <v>10</v>
      </c>
      <c r="C70" s="76">
        <v>44829</v>
      </c>
      <c r="D70" s="76">
        <v>44829</v>
      </c>
      <c r="E70" s="77" t="s">
        <v>119</v>
      </c>
      <c r="F70" s="74" t="s">
        <v>52</v>
      </c>
    </row>
    <row r="71" spans="1:6" x14ac:dyDescent="0.3">
      <c r="A71" s="77" t="s">
        <v>120</v>
      </c>
      <c r="B71" s="75" t="s">
        <v>10</v>
      </c>
      <c r="C71" s="76">
        <v>44842</v>
      </c>
      <c r="D71" s="76">
        <v>44842</v>
      </c>
      <c r="E71" s="77" t="s">
        <v>120</v>
      </c>
      <c r="F71" s="74" t="s">
        <v>52</v>
      </c>
    </row>
    <row r="72" spans="1:6" x14ac:dyDescent="0.3">
      <c r="A72" s="77" t="s">
        <v>121</v>
      </c>
      <c r="B72" s="75" t="s">
        <v>10</v>
      </c>
      <c r="C72" s="76">
        <v>44846</v>
      </c>
      <c r="D72" s="76">
        <v>44846</v>
      </c>
      <c r="E72" s="77" t="s">
        <v>121</v>
      </c>
      <c r="F72" s="74" t="s">
        <v>52</v>
      </c>
    </row>
    <row r="73" spans="1:6" x14ac:dyDescent="0.3">
      <c r="A73" s="77" t="s">
        <v>122</v>
      </c>
      <c r="B73" s="75" t="s">
        <v>10</v>
      </c>
      <c r="C73" s="76">
        <v>44849</v>
      </c>
      <c r="D73" s="76">
        <v>44849</v>
      </c>
      <c r="E73" s="77" t="s">
        <v>122</v>
      </c>
      <c r="F73" s="74" t="s">
        <v>52</v>
      </c>
    </row>
    <row r="74" spans="1:6" x14ac:dyDescent="0.3">
      <c r="A74" s="77" t="s">
        <v>123</v>
      </c>
      <c r="B74" s="75" t="s">
        <v>10</v>
      </c>
      <c r="C74" s="76">
        <v>44858</v>
      </c>
      <c r="D74" s="76">
        <v>44861</v>
      </c>
      <c r="E74" s="77" t="s">
        <v>123</v>
      </c>
      <c r="F74" s="74" t="s">
        <v>52</v>
      </c>
    </row>
    <row r="75" spans="1:6" x14ac:dyDescent="0.3">
      <c r="A75" s="77" t="s">
        <v>124</v>
      </c>
      <c r="B75" s="75" t="s">
        <v>10</v>
      </c>
      <c r="C75" s="76">
        <v>44887</v>
      </c>
      <c r="D75" s="76">
        <v>44904</v>
      </c>
      <c r="E75" s="77" t="s">
        <v>124</v>
      </c>
      <c r="F75" s="74" t="s">
        <v>52</v>
      </c>
    </row>
    <row r="76" spans="1:6" x14ac:dyDescent="0.3">
      <c r="A76" s="77" t="s">
        <v>125</v>
      </c>
      <c r="B76" s="75" t="s">
        <v>10</v>
      </c>
      <c r="C76" s="76">
        <v>44895</v>
      </c>
      <c r="D76" s="76"/>
      <c r="E76" s="77"/>
      <c r="F76" s="74" t="s">
        <v>23</v>
      </c>
    </row>
    <row r="77" spans="1:6" x14ac:dyDescent="0.3">
      <c r="A77" s="77" t="s">
        <v>126</v>
      </c>
      <c r="B77" s="75" t="s">
        <v>10</v>
      </c>
      <c r="C77" s="76">
        <v>44895</v>
      </c>
      <c r="D77" s="76"/>
      <c r="E77" s="77"/>
      <c r="F77" s="74" t="s">
        <v>23</v>
      </c>
    </row>
    <row r="78" spans="1:6" x14ac:dyDescent="0.3">
      <c r="A78" s="77" t="s">
        <v>127</v>
      </c>
      <c r="B78" s="75" t="s">
        <v>10</v>
      </c>
      <c r="C78" s="76">
        <v>44895</v>
      </c>
      <c r="D78" s="76">
        <v>44907</v>
      </c>
      <c r="E78" s="77" t="s">
        <v>127</v>
      </c>
      <c r="F78" s="74" t="s">
        <v>52</v>
      </c>
    </row>
    <row r="79" spans="1:6" x14ac:dyDescent="0.3">
      <c r="A79" s="77" t="s">
        <v>128</v>
      </c>
      <c r="B79" s="75" t="s">
        <v>10</v>
      </c>
      <c r="C79" s="76">
        <v>44898</v>
      </c>
      <c r="D79" s="76">
        <v>44907</v>
      </c>
      <c r="E79" s="77" t="s">
        <v>128</v>
      </c>
      <c r="F79" s="74" t="s">
        <v>52</v>
      </c>
    </row>
    <row r="80" spans="1:6" x14ac:dyDescent="0.3">
      <c r="A80" s="77" t="s">
        <v>129</v>
      </c>
      <c r="B80" s="75" t="s">
        <v>10</v>
      </c>
      <c r="C80" s="76">
        <v>44907</v>
      </c>
      <c r="D80" s="76"/>
      <c r="E80" s="77"/>
      <c r="F80" s="74" t="s">
        <v>23</v>
      </c>
    </row>
    <row r="81" spans="1:6" x14ac:dyDescent="0.3">
      <c r="A81" s="77" t="s">
        <v>130</v>
      </c>
      <c r="B81" s="75" t="s">
        <v>10</v>
      </c>
      <c r="C81" s="76">
        <v>44910</v>
      </c>
      <c r="D81" s="76">
        <v>44917</v>
      </c>
      <c r="E81" s="77" t="s">
        <v>130</v>
      </c>
      <c r="F81" s="74" t="s">
        <v>52</v>
      </c>
    </row>
    <row r="82" spans="1:6" x14ac:dyDescent="0.3">
      <c r="A82" s="77" t="s">
        <v>131</v>
      </c>
      <c r="B82" s="75" t="s">
        <v>10</v>
      </c>
      <c r="C82" s="76">
        <v>44917</v>
      </c>
      <c r="D82" s="76">
        <v>44917</v>
      </c>
      <c r="E82" s="77" t="s">
        <v>131</v>
      </c>
      <c r="F82" s="74" t="s">
        <v>52</v>
      </c>
    </row>
    <row r="83" spans="1:6" x14ac:dyDescent="0.3">
      <c r="A83" s="77" t="s">
        <v>132</v>
      </c>
      <c r="B83" s="75" t="s">
        <v>10</v>
      </c>
      <c r="C83" s="76">
        <v>44918</v>
      </c>
      <c r="D83" s="76">
        <v>44924</v>
      </c>
      <c r="E83" s="77" t="s">
        <v>132</v>
      </c>
      <c r="F83" s="74" t="s">
        <v>52</v>
      </c>
    </row>
    <row r="84" spans="1:6" x14ac:dyDescent="0.3">
      <c r="A84" s="77" t="s">
        <v>133</v>
      </c>
      <c r="B84" s="75" t="s">
        <v>10</v>
      </c>
      <c r="C84" s="76">
        <v>44921</v>
      </c>
      <c r="D84" s="76">
        <v>44924</v>
      </c>
      <c r="E84" s="77" t="s">
        <v>133</v>
      </c>
      <c r="F84" s="74" t="s">
        <v>52</v>
      </c>
    </row>
    <row r="85" spans="1:6" x14ac:dyDescent="0.3">
      <c r="A85" s="77" t="s">
        <v>134</v>
      </c>
      <c r="B85" s="75" t="s">
        <v>10</v>
      </c>
      <c r="C85" s="76">
        <v>44922</v>
      </c>
      <c r="D85" s="76">
        <v>44924</v>
      </c>
      <c r="E85" s="77" t="s">
        <v>134</v>
      </c>
      <c r="F85" s="74" t="s">
        <v>52</v>
      </c>
    </row>
    <row r="86" spans="1:6" x14ac:dyDescent="0.3">
      <c r="A86" s="77" t="s">
        <v>135</v>
      </c>
      <c r="B86" s="75" t="s">
        <v>10</v>
      </c>
      <c r="C86" s="76">
        <v>44924</v>
      </c>
      <c r="D86" s="76"/>
      <c r="E86" s="77"/>
      <c r="F86" s="74" t="s">
        <v>23</v>
      </c>
    </row>
    <row r="87" spans="1:6" x14ac:dyDescent="0.3">
      <c r="A87" s="77" t="s">
        <v>136</v>
      </c>
      <c r="B87" s="75" t="s">
        <v>10</v>
      </c>
      <c r="C87" s="76">
        <v>44924</v>
      </c>
      <c r="D87" s="76"/>
      <c r="E87" s="77"/>
      <c r="F87" s="74" t="s">
        <v>23</v>
      </c>
    </row>
  </sheetData>
  <autoFilter ref="A4:F87" xr:uid="{00000000-0001-0000-0000-000000000000}"/>
  <mergeCells count="1">
    <mergeCell ref="A2:F2"/>
  </mergeCells>
  <pageMargins left="0.7" right="0.7" top="0.75" bottom="0.75"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8"/>
  <sheetViews>
    <sheetView topLeftCell="A13" workbookViewId="0">
      <selection activeCell="B32" sqref="B32"/>
    </sheetView>
  </sheetViews>
  <sheetFormatPr baseColWidth="10" defaultColWidth="11.44140625" defaultRowHeight="14.4" x14ac:dyDescent="0.3"/>
  <cols>
    <col min="1" max="1" width="15.6640625" customWidth="1"/>
    <col min="2" max="4" width="40.6640625" customWidth="1"/>
  </cols>
  <sheetData>
    <row r="1" spans="1:4" ht="15" thickBot="1" x14ac:dyDescent="0.35"/>
    <row r="2" spans="1:4" s="12" customFormat="1" ht="15" thickBot="1" x14ac:dyDescent="0.35">
      <c r="A2" s="79" t="s">
        <v>40</v>
      </c>
      <c r="B2" s="80"/>
      <c r="C2" s="80"/>
      <c r="D2" s="81"/>
    </row>
    <row r="3" spans="1:4" ht="15" thickBot="1" x14ac:dyDescent="0.35"/>
    <row r="4" spans="1:4" ht="15" thickBot="1" x14ac:dyDescent="0.35">
      <c r="A4" s="3"/>
      <c r="B4" s="8" t="s">
        <v>30</v>
      </c>
      <c r="C4" s="9" t="s">
        <v>45</v>
      </c>
      <c r="D4" s="10" t="s">
        <v>39</v>
      </c>
    </row>
    <row r="5" spans="1:4" ht="129.6" x14ac:dyDescent="0.3">
      <c r="A5" s="55" t="s">
        <v>31</v>
      </c>
      <c r="B5" s="58" t="s">
        <v>26</v>
      </c>
      <c r="C5" s="4" t="s">
        <v>19</v>
      </c>
      <c r="D5" s="64" t="s">
        <v>49</v>
      </c>
    </row>
    <row r="6" spans="1:4" ht="43.2" x14ac:dyDescent="0.3">
      <c r="A6" s="56" t="s">
        <v>32</v>
      </c>
      <c r="B6" s="59" t="s">
        <v>20</v>
      </c>
      <c r="C6" s="11" t="s">
        <v>20</v>
      </c>
      <c r="D6" s="65" t="s">
        <v>50</v>
      </c>
    </row>
    <row r="7" spans="1:4" x14ac:dyDescent="0.3">
      <c r="A7" s="82" t="s">
        <v>37</v>
      </c>
      <c r="B7" s="60" t="s">
        <v>17</v>
      </c>
      <c r="C7" s="41" t="s">
        <v>17</v>
      </c>
      <c r="D7" s="66"/>
    </row>
    <row r="8" spans="1:4" x14ac:dyDescent="0.3">
      <c r="A8" s="82"/>
      <c r="B8" s="60" t="s">
        <v>18</v>
      </c>
      <c r="C8" s="41" t="s">
        <v>18</v>
      </c>
      <c r="D8" s="66"/>
    </row>
    <row r="9" spans="1:4" x14ac:dyDescent="0.3">
      <c r="A9" s="82"/>
      <c r="B9" s="60" t="s">
        <v>10</v>
      </c>
      <c r="C9" s="41" t="s">
        <v>10</v>
      </c>
      <c r="D9" s="66"/>
    </row>
    <row r="10" spans="1:4" ht="43.2" x14ac:dyDescent="0.3">
      <c r="A10" s="56" t="s">
        <v>33</v>
      </c>
      <c r="B10" s="59" t="s">
        <v>46</v>
      </c>
      <c r="C10" s="11" t="s">
        <v>46</v>
      </c>
      <c r="D10" s="65" t="s">
        <v>50</v>
      </c>
    </row>
    <row r="11" spans="1:4" ht="43.2" x14ac:dyDescent="0.3">
      <c r="A11" s="57" t="s">
        <v>34</v>
      </c>
      <c r="B11" s="61" t="s">
        <v>21</v>
      </c>
      <c r="C11" s="2" t="s">
        <v>21</v>
      </c>
      <c r="D11" s="67" t="s">
        <v>50</v>
      </c>
    </row>
    <row r="12" spans="1:4" ht="86.4" x14ac:dyDescent="0.3">
      <c r="A12" s="56" t="s">
        <v>35</v>
      </c>
      <c r="B12" s="59" t="s">
        <v>28</v>
      </c>
      <c r="C12" s="11" t="s">
        <v>22</v>
      </c>
      <c r="D12" s="65" t="s">
        <v>51</v>
      </c>
    </row>
    <row r="13" spans="1:4" ht="43.2" x14ac:dyDescent="0.3">
      <c r="A13" s="57" t="s">
        <v>36</v>
      </c>
      <c r="B13" s="61" t="s">
        <v>29</v>
      </c>
      <c r="C13" s="2" t="s">
        <v>11</v>
      </c>
      <c r="D13" s="67" t="s">
        <v>50</v>
      </c>
    </row>
    <row r="14" spans="1:4" x14ac:dyDescent="0.3">
      <c r="A14" s="83" t="s">
        <v>38</v>
      </c>
      <c r="B14" s="62" t="s">
        <v>12</v>
      </c>
      <c r="C14" s="42" t="s">
        <v>12</v>
      </c>
      <c r="D14" s="43"/>
    </row>
    <row r="15" spans="1:4" x14ac:dyDescent="0.3">
      <c r="A15" s="83"/>
      <c r="B15" s="62" t="s">
        <v>23</v>
      </c>
      <c r="C15" s="42" t="s">
        <v>23</v>
      </c>
      <c r="D15" s="43"/>
    </row>
    <row r="16" spans="1:4" ht="15" thickBot="1" x14ac:dyDescent="0.35">
      <c r="A16" s="84"/>
      <c r="B16" s="63" t="s">
        <v>0</v>
      </c>
      <c r="C16" s="49" t="s">
        <v>0</v>
      </c>
      <c r="D16" s="50"/>
    </row>
    <row r="17" spans="1:4" ht="15" customHeight="1" x14ac:dyDescent="0.3">
      <c r="A17" s="51"/>
      <c r="B17" s="62" t="s">
        <v>47</v>
      </c>
      <c r="C17" s="54" t="s">
        <v>47</v>
      </c>
      <c r="D17" s="52"/>
    </row>
    <row r="18" spans="1:4" ht="15" thickBot="1" x14ac:dyDescent="0.35">
      <c r="A18" s="51"/>
      <c r="B18" s="48" t="s">
        <v>48</v>
      </c>
      <c r="C18" s="53" t="s">
        <v>48</v>
      </c>
      <c r="D18" s="44"/>
    </row>
  </sheetData>
  <mergeCells count="3">
    <mergeCell ref="A7:A9"/>
    <mergeCell ref="A14:A16"/>
    <mergeCell ref="A2:D2"/>
  </mergeCells>
  <pageMargins left="0.7" right="0.7" top="0.75" bottom="0.75" header="0.3" footer="0.3"/>
  <pageSetup paperSize="9"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Reporte</vt:lpstr>
      <vt:lpstr>Reclamos</vt:lpstr>
      <vt:lpstr>Tabla de Homologación y Notas</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Consuelo Valenzuela Jimenez</cp:lastModifiedBy>
  <dcterms:created xsi:type="dcterms:W3CDTF">2020-07-10T15:23:30Z</dcterms:created>
  <dcterms:modified xsi:type="dcterms:W3CDTF">2023-01-04T18:12:16Z</dcterms:modified>
</cp:coreProperties>
</file>