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EPLA\PMG_2022\RECLAMOS\DICIEMBRE 2022\"/>
    </mc:Choice>
  </mc:AlternateContent>
  <bookViews>
    <workbookView xWindow="0" yWindow="0" windowWidth="28800" windowHeight="12612" tabRatio="893" activeTab="1"/>
  </bookViews>
  <sheets>
    <sheet name="Reporte" sheetId="4" r:id="rId1"/>
    <sheet name="Reclamos" sheetId="1" r:id="rId2"/>
    <sheet name="Tabla de Homologación y Notas" sheetId="3" r:id="rId3"/>
  </sheets>
  <definedNames>
    <definedName name="_xlnm._FilterDatabase" localSheetId="1" hidden="1">Reclamos!$A$4:$G$19</definedName>
    <definedName name="_xlnm.Print_Area" localSheetId="1">Reclamos!$A$1:$G$18</definedName>
    <definedName name="_xlnm.Print_Area" localSheetId="0">Reporte!$A$1:$D$19</definedName>
    <definedName name="_xlnm.Print_Area" localSheetId="2">'Tabla de Homologación y Notas'!$A$1:$D$26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4" l="1"/>
  <c r="B18" i="4"/>
  <c r="D18" i="4" l="1"/>
  <c r="D17" i="4"/>
  <c r="D12" i="4"/>
  <c r="D11" i="4"/>
  <c r="D10" i="4"/>
  <c r="D9" i="4"/>
  <c r="D8" i="4"/>
</calcChain>
</file>

<file path=xl/sharedStrings.xml><?xml version="1.0" encoding="utf-8"?>
<sst xmlns="http://schemas.openxmlformats.org/spreadsheetml/2006/main" count="133" uniqueCount="70">
  <si>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</si>
  <si>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</si>
  <si>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</si>
  <si>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</si>
  <si>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</si>
  <si>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</si>
  <si>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</si>
  <si>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</si>
  <si>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</si>
  <si>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</si>
  <si>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</si>
  <si>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</si>
  <si>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</si>
  <si>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</si>
  <si>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</si>
  <si>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</si>
  <si>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</si>
  <si>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</si>
  <si>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En análisis</t>
  </si>
  <si>
    <t xml:space="preserve">% de Reclamos respondidos en año t </t>
  </si>
  <si>
    <t>TOTAL</t>
  </si>
  <si>
    <t>Medio de Verificación</t>
  </si>
  <si>
    <t>Columna A</t>
  </si>
  <si>
    <t>Columna B</t>
  </si>
  <si>
    <t>Columna C</t>
  </si>
  <si>
    <t>Columna D</t>
  </si>
  <si>
    <t>Columna E</t>
  </si>
  <si>
    <t>Columna F</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</si>
  <si>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</si>
  <si>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</si>
  <si>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</si>
  <si>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</si>
  <si>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</si>
  <si>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</si>
  <si>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</si>
  <si>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</si>
  <si>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Desistido</t>
  </si>
  <si>
    <t>Derivado</t>
  </si>
  <si>
    <t>AM001W0083413</t>
  </si>
  <si>
    <t>AM001W0085936</t>
  </si>
  <si>
    <t>AM001W0086696</t>
  </si>
  <si>
    <t>AM001W0088809</t>
  </si>
  <si>
    <t>AM001W0088810</t>
  </si>
  <si>
    <t>AM001W0088825</t>
  </si>
  <si>
    <t>AM001W0088831</t>
  </si>
  <si>
    <t>Otros</t>
  </si>
  <si>
    <t>No aplica producto estratégico del servicio</t>
  </si>
  <si>
    <t xml:space="preserve">N° CORRELATIVO </t>
  </si>
  <si>
    <t>RESPONDIDO</t>
  </si>
  <si>
    <t xml:space="preserve">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 </t>
  </si>
  <si>
    <t>Servicio de Edificacion Pública,  
Obras de Arte asociadas a la Infraestructura Pública   
Servicio de Edificacion Pública  Patrimonial</t>
  </si>
  <si>
    <t xml:space="preserve">Telefonica
Presencial
Digital      </t>
  </si>
  <si>
    <t>PRODUCTO ESTRATÉGICO</t>
  </si>
  <si>
    <t>FECHA INGRESO FORMULARIO</t>
  </si>
  <si>
    <t>NÚMERO DE SOLICITUD</t>
  </si>
  <si>
    <t>ESTADO</t>
  </si>
  <si>
    <t xml:space="preserve">FECHA ENVÍO DE RESPUESTA </t>
  </si>
  <si>
    <t>Subcategorías columna C</t>
  </si>
  <si>
    <t>Columna G</t>
  </si>
  <si>
    <t>AM001W0091021</t>
  </si>
  <si>
    <t>AM001W0093429</t>
  </si>
  <si>
    <t>AM001W0093816</t>
  </si>
  <si>
    <t>AM001W0095207</t>
  </si>
  <si>
    <t>AM001P0097876</t>
  </si>
  <si>
    <t>AM001P0097877</t>
  </si>
  <si>
    <t>Gestión de la Innovación en el MOP.</t>
  </si>
  <si>
    <t>Servicio de pago a contratistas, proveedores y personal del Ministerio de Obras Públicas.</t>
  </si>
  <si>
    <t>AM001W0108378</t>
  </si>
  <si>
    <t>AM001W0108551</t>
  </si>
  <si>
    <t xml:space="preserve">NÚMERO DE SOLICITUD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</si>
</sst>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87">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5" borderId="2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29" xfId="0" applyFont="1" applyFill="1" applyBorder="1" applyAlignment="1">
      <alignment horizontal="right" vertical="center" wrapText="1"/>
    </xf>
    <xf numFmtId="14" fontId="0" fillId="0" borderId="1" xfId="0" applyNumberFormat="1" applyFill="1" applyBorder="1" applyAlignment="1">
      <alignment horizontal="left" vertical="center"/>
    </xf>
    <xf numFmtId="0" fontId="0" fillId="6" borderId="10" xfId="0" applyFont="1" applyFill="1" applyBorder="1" applyAlignment="1">
      <alignment wrapText="1"/>
    </xf>
    <xf numFmtId="0" fontId="2" fillId="0" borderId="15"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5" borderId="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1" fillId="4" borderId="31" xfId="0" applyFont="1" applyFill="1" applyBorder="1" applyAlignment="1">
      <alignment horizontal="center" vertical="center" wrapText="1"/>
    </xf>
    <xf numFmtId="0" fontId="0" fillId="0" borderId="25" xfId="0" applyFont="1" applyBorder="1" applyAlignment="1">
      <alignment horizontal="left" vertical="center" wrapText="1"/>
    </xf>
    <xf numFmtId="0" fontId="1" fillId="6" borderId="13" xfId="0" applyFont="1" applyFill="1" applyBorder="1" applyAlignment="1">
      <alignment horizontal="center" vertical="center"/>
    </xf>
    <xf numFmtId="0" fontId="1" fillId="6" borderId="12"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5" borderId="27"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 DE ARQUITECTURA -  MOP</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30-12-2022 11:00                               </a:t>
          </a:r>
        </a:p>
        <a:p>
          <a:endParaRPr lang="es-CL" sz="1100">
            <a:latin typeface="+mn-lt"/>
          </a:endParaRPr>
        </a:p>
        <a:p>
          <a:r>
            <a:rPr lang="es-CL" sz="1100">
              <a:latin typeface="+mn-lt"/>
            </a:rPr>
            <a:t>RESPONSABLE </a:t>
          </a:r>
          <a:r>
            <a:rPr lang="es-CL" sz="1100" baseline="0">
              <a:latin typeface="+mn-lt"/>
            </a:rPr>
            <a:t>ENVÍO INFORMACIÓN: 	ALEX CHELLEW MURILLO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1</xdr:row>
      <xdr:rowOff>304800</xdr:rowOff>
    </xdr:from>
    <xdr:to>
      <xdr:col>1</xdr:col>
      <xdr:colOff>96520</xdr:colOff>
      <xdr:row>1</xdr:row>
      <xdr:rowOff>1295400</xdr:rowOff>
    </xdr:to>
    <xdr:pic>
      <xdr:nvPicPr>
        <xdr:cNvPr id="12" name="Imagen 11" descr="ARQUITECTURA"/>
        <xdr:cNvPicPr/>
      </xdr:nvPicPr>
      <xdr:blipFill>
        <a:blip xmlns:r="http://schemas.openxmlformats.org/officeDocument/2006/relationships" r:embed="rId1" cstate="print"/>
        <a:srcRect/>
        <a:stretch>
          <a:fillRect/>
        </a:stretch>
      </xdr:blipFill>
      <xdr:spPr bwMode="auto">
        <a:xfrm>
          <a:off x="38100" y="495300"/>
          <a:ext cx="1106170" cy="99060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115" zoomScaleNormal="115" workbookViewId="0">
      <selection activeCell="F11" sqref="F11"/>
    </sheetView>
  </sheetViews>
  <sheetFormatPr baseColWidth="10" defaultColWidth="11.44140625" defaultRowHeight="14.4" x14ac:dyDescent="0.3"/>
  <cols>
    <col min="1" max="1" width="15.6640625" style="1" customWidth="1"/>
    <col min="2" max="4" width="40.6640625" style="1" customWidth="1"/>
    <col min="5" max="16384" width="11.44140625" style="1"/>
  </cols>
  <sheetData>
    <row r="2" spans="1:4" ht="203.25" customHeight="1" x14ac:dyDescent="0.3">
      <c r="A2" s="2"/>
      <c r="B2" s="2"/>
      <c r="C2" s="2"/>
      <c r="D2" s="2"/>
    </row>
    <row r="3" spans="1:4" ht="15" thickBot="1" x14ac:dyDescent="0.35"/>
    <row r="4" spans="1:4" s="20" customFormat="1" ht="15" thickBot="1" x14ac:dyDescent="0.35">
      <c r="A4" s="21" t="s">
        <v>1</v>
      </c>
      <c r="B4" s="22" t="s">
        <v>31</v>
      </c>
      <c r="C4" s="22" t="s">
        <v>32</v>
      </c>
      <c r="D4" s="23" t="s">
        <v>19</v>
      </c>
    </row>
    <row r="5" spans="1:4" ht="14.25" customHeight="1" x14ac:dyDescent="0.3">
      <c r="A5" s="24" t="s">
        <v>33</v>
      </c>
      <c r="B5" s="25">
        <v>0</v>
      </c>
      <c r="C5" s="25">
        <v>0</v>
      </c>
      <c r="D5" s="26">
        <v>0</v>
      </c>
    </row>
    <row r="6" spans="1:4" x14ac:dyDescent="0.3">
      <c r="A6" s="27" t="s">
        <v>2</v>
      </c>
      <c r="B6" s="28">
        <v>1</v>
      </c>
      <c r="C6" s="28">
        <v>0</v>
      </c>
      <c r="D6" s="29">
        <v>0</v>
      </c>
    </row>
    <row r="7" spans="1:4" ht="15" thickBot="1" x14ac:dyDescent="0.35">
      <c r="A7" s="27" t="s">
        <v>3</v>
      </c>
      <c r="B7" s="28">
        <v>0</v>
      </c>
      <c r="C7" s="28">
        <v>1</v>
      </c>
      <c r="D7" s="32">
        <v>1</v>
      </c>
    </row>
    <row r="8" spans="1:4" ht="15" thickBot="1" x14ac:dyDescent="0.35">
      <c r="A8" s="30" t="s">
        <v>4</v>
      </c>
      <c r="B8" s="31">
        <v>2</v>
      </c>
      <c r="C8" s="31">
        <v>2</v>
      </c>
      <c r="D8" s="32">
        <f t="shared" ref="D8:D18" si="0">C8/B8</f>
        <v>1</v>
      </c>
    </row>
    <row r="9" spans="1:4" ht="14.25" customHeight="1" x14ac:dyDescent="0.3">
      <c r="A9" s="50" t="s">
        <v>5</v>
      </c>
      <c r="B9" s="51">
        <v>4</v>
      </c>
      <c r="C9" s="51">
        <v>4</v>
      </c>
      <c r="D9" s="52">
        <f t="shared" si="0"/>
        <v>1</v>
      </c>
    </row>
    <row r="10" spans="1:4" x14ac:dyDescent="0.3">
      <c r="A10" s="33" t="s">
        <v>6</v>
      </c>
      <c r="B10" s="34">
        <v>1</v>
      </c>
      <c r="C10" s="34">
        <v>1</v>
      </c>
      <c r="D10" s="35">
        <f t="shared" si="0"/>
        <v>1</v>
      </c>
    </row>
    <row r="11" spans="1:4" x14ac:dyDescent="0.3">
      <c r="A11" s="33" t="s">
        <v>7</v>
      </c>
      <c r="B11" s="34">
        <v>3</v>
      </c>
      <c r="C11" s="34">
        <v>2</v>
      </c>
      <c r="D11" s="35">
        <f t="shared" si="0"/>
        <v>0.66666666666666663</v>
      </c>
    </row>
    <row r="12" spans="1:4" x14ac:dyDescent="0.3">
      <c r="A12" s="33" t="s">
        <v>8</v>
      </c>
      <c r="B12" s="34">
        <v>2</v>
      </c>
      <c r="C12" s="34">
        <v>1</v>
      </c>
      <c r="D12" s="35">
        <f t="shared" si="0"/>
        <v>0.5</v>
      </c>
    </row>
    <row r="13" spans="1:4" ht="15" thickBot="1" x14ac:dyDescent="0.35">
      <c r="A13" s="36" t="s">
        <v>9</v>
      </c>
      <c r="B13" s="37">
        <v>0</v>
      </c>
      <c r="C13" s="37">
        <v>2</v>
      </c>
      <c r="D13" s="32">
        <v>1</v>
      </c>
    </row>
    <row r="14" spans="1:4" ht="14.25" customHeight="1" thickBot="1" x14ac:dyDescent="0.35">
      <c r="A14" s="24" t="s">
        <v>12</v>
      </c>
      <c r="B14" s="25">
        <v>0</v>
      </c>
      <c r="C14" s="25">
        <v>0</v>
      </c>
      <c r="D14" s="26">
        <v>0</v>
      </c>
    </row>
    <row r="15" spans="1:4" ht="15" thickBot="1" x14ac:dyDescent="0.35">
      <c r="A15" s="30" t="s">
        <v>13</v>
      </c>
      <c r="B15" s="31">
        <v>0</v>
      </c>
      <c r="C15" s="31">
        <v>0</v>
      </c>
      <c r="D15" s="26">
        <v>0</v>
      </c>
    </row>
    <row r="16" spans="1:4" x14ac:dyDescent="0.3">
      <c r="A16" s="38" t="s">
        <v>14</v>
      </c>
      <c r="B16" s="39">
        <v>0</v>
      </c>
      <c r="C16" s="39">
        <v>0</v>
      </c>
      <c r="D16" s="26">
        <v>0</v>
      </c>
    </row>
    <row r="17" spans="1:4" x14ac:dyDescent="0.3">
      <c r="A17" s="27" t="s">
        <v>15</v>
      </c>
      <c r="B17" s="28">
        <v>2</v>
      </c>
      <c r="C17" s="28">
        <v>2</v>
      </c>
      <c r="D17" s="29">
        <f t="shared" si="0"/>
        <v>1</v>
      </c>
    </row>
    <row r="18" spans="1:4" ht="15" thickBot="1" x14ac:dyDescent="0.35">
      <c r="A18" s="40" t="s">
        <v>20</v>
      </c>
      <c r="B18" s="44">
        <f>SUM(B5:B17)</f>
        <v>15</v>
      </c>
      <c r="C18" s="44">
        <f>SUM(C5:C17)</f>
        <v>15</v>
      </c>
      <c r="D18" s="45">
        <f t="shared" si="0"/>
        <v>1</v>
      </c>
    </row>
  </sheetData>
  <pageMargins left="0.7" right="0.7" top="0.75" bottom="0.75" header="0.3" footer="0.3"/>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tabSelected="1" zoomScaleNormal="100" workbookViewId="0">
      <selection activeCell="G4" sqref="G4"/>
    </sheetView>
  </sheetViews>
  <sheetFormatPr baseColWidth="10" defaultColWidth="11.44140625" defaultRowHeight="14.4" x14ac:dyDescent="0.3"/>
  <cols>
    <col min="1" max="1" width="17.109375" style="18" customWidth="1"/>
    <col min="2" max="2" width="30.6640625" style="41" customWidth="1"/>
    <col min="3" max="5" width="30.6640625" style="42" customWidth="1"/>
    <col min="6" max="6" width="26.44140625" style="78" customWidth="1"/>
    <col min="7" max="7" width="30.6640625" style="43" customWidth="1"/>
    <col min="8" max="8" width="25.33203125" style="18" customWidth="1"/>
    <col min="9" max="9" width="35.88671875" style="18" customWidth="1"/>
    <col min="10" max="16384" width="11.44140625" style="18"/>
  </cols>
  <sheetData>
    <row r="1" spans="1:7" ht="15" thickBot="1" x14ac:dyDescent="0.35">
      <c r="B1" s="16"/>
      <c r="C1" s="16"/>
      <c r="D1" s="17"/>
      <c r="E1" s="17"/>
      <c r="F1" s="17"/>
      <c r="G1" s="17"/>
    </row>
    <row r="2" spans="1:7" ht="15" thickBot="1" x14ac:dyDescent="0.35">
      <c r="A2" s="68"/>
      <c r="B2" s="79" t="s">
        <v>34</v>
      </c>
      <c r="C2" s="79"/>
      <c r="D2" s="79"/>
      <c r="E2" s="79"/>
      <c r="F2" s="79"/>
      <c r="G2" s="80"/>
    </row>
    <row r="3" spans="1:7" ht="15" thickBot="1" x14ac:dyDescent="0.35">
      <c r="B3" s="18"/>
      <c r="C3" s="18"/>
      <c r="D3" s="19"/>
      <c r="E3" s="19"/>
      <c r="F3" s="19"/>
      <c r="G3" s="19"/>
    </row>
    <row r="4" spans="1:7" ht="42.75" customHeight="1" thickBot="1" x14ac:dyDescent="0.35">
      <c r="A4" s="8" t="s">
        <v>47</v>
      </c>
      <c r="B4" s="8" t="s">
        <v>54</v>
      </c>
      <c r="C4" s="9" t="s">
        <v>52</v>
      </c>
      <c r="D4" s="9" t="s">
        <v>53</v>
      </c>
      <c r="E4" s="9" t="s">
        <v>56</v>
      </c>
      <c r="F4" s="77" t="s">
        <v>69</v>
      </c>
      <c r="G4" s="10" t="s">
        <v>55</v>
      </c>
    </row>
    <row r="5" spans="1:7" ht="39" customHeight="1" thickBot="1" x14ac:dyDescent="0.35">
      <c r="A5" s="71">
        <v>1</v>
      </c>
      <c r="B5" s="67" t="s">
        <v>38</v>
      </c>
      <c r="C5" s="69" t="s">
        <v>46</v>
      </c>
      <c r="D5" s="67">
        <v>44587</v>
      </c>
      <c r="E5" s="67">
        <v>44599</v>
      </c>
      <c r="F5" s="67" t="s">
        <v>38</v>
      </c>
      <c r="G5" s="43" t="s">
        <v>48</v>
      </c>
    </row>
    <row r="6" spans="1:7" ht="39" customHeight="1" thickBot="1" x14ac:dyDescent="0.35">
      <c r="A6" s="71">
        <v>2</v>
      </c>
      <c r="B6" s="67" t="s">
        <v>39</v>
      </c>
      <c r="C6" s="69" t="s">
        <v>65</v>
      </c>
      <c r="D6" s="67">
        <v>44624</v>
      </c>
      <c r="E6" s="67">
        <v>44631</v>
      </c>
      <c r="F6" s="67" t="s">
        <v>39</v>
      </c>
      <c r="G6" s="43" t="s">
        <v>48</v>
      </c>
    </row>
    <row r="7" spans="1:7" ht="39" customHeight="1" thickBot="1" x14ac:dyDescent="0.35">
      <c r="A7" s="71">
        <v>3</v>
      </c>
      <c r="B7" s="67" t="s">
        <v>40</v>
      </c>
      <c r="C7" s="69" t="s">
        <v>46</v>
      </c>
      <c r="D7" s="67">
        <v>44634</v>
      </c>
      <c r="E7" s="67">
        <v>44645</v>
      </c>
      <c r="F7" s="67" t="s">
        <v>40</v>
      </c>
      <c r="G7" s="43" t="s">
        <v>48</v>
      </c>
    </row>
    <row r="8" spans="1:7" ht="38.25" customHeight="1" thickBot="1" x14ac:dyDescent="0.35">
      <c r="A8" s="71">
        <v>4</v>
      </c>
      <c r="B8" s="67" t="s">
        <v>41</v>
      </c>
      <c r="C8" s="69" t="s">
        <v>46</v>
      </c>
      <c r="D8" s="67">
        <v>44659</v>
      </c>
      <c r="E8" s="67">
        <v>44670</v>
      </c>
      <c r="F8" s="67" t="s">
        <v>41</v>
      </c>
      <c r="G8" s="43" t="s">
        <v>48</v>
      </c>
    </row>
    <row r="9" spans="1:7" ht="58.5" customHeight="1" thickBot="1" x14ac:dyDescent="0.35">
      <c r="A9" s="71">
        <v>5</v>
      </c>
      <c r="B9" s="67" t="s">
        <v>42</v>
      </c>
      <c r="C9" s="69" t="s">
        <v>66</v>
      </c>
      <c r="D9" s="67">
        <v>44659</v>
      </c>
      <c r="E9" s="67">
        <v>44670</v>
      </c>
      <c r="F9" s="67" t="s">
        <v>42</v>
      </c>
      <c r="G9" s="43" t="s">
        <v>48</v>
      </c>
    </row>
    <row r="10" spans="1:7" ht="41.25" customHeight="1" thickBot="1" x14ac:dyDescent="0.35">
      <c r="A10" s="71">
        <v>6</v>
      </c>
      <c r="B10" s="67" t="s">
        <v>43</v>
      </c>
      <c r="C10" s="69" t="s">
        <v>46</v>
      </c>
      <c r="D10" s="67">
        <v>44659</v>
      </c>
      <c r="E10" s="67">
        <v>44673</v>
      </c>
      <c r="F10" s="67" t="s">
        <v>43</v>
      </c>
      <c r="G10" s="43" t="s">
        <v>48</v>
      </c>
    </row>
    <row r="11" spans="1:7" ht="40.5" customHeight="1" thickBot="1" x14ac:dyDescent="0.35">
      <c r="A11" s="71">
        <v>7</v>
      </c>
      <c r="B11" s="67" t="s">
        <v>44</v>
      </c>
      <c r="C11" s="69" t="s">
        <v>46</v>
      </c>
      <c r="D11" s="67">
        <v>44659</v>
      </c>
      <c r="E11" s="67">
        <v>44673</v>
      </c>
      <c r="F11" s="67" t="s">
        <v>44</v>
      </c>
      <c r="G11" s="43" t="s">
        <v>48</v>
      </c>
    </row>
    <row r="12" spans="1:7" ht="42" customHeight="1" thickBot="1" x14ac:dyDescent="0.35">
      <c r="A12" s="71">
        <v>8</v>
      </c>
      <c r="B12" s="67" t="s">
        <v>59</v>
      </c>
      <c r="C12" s="69" t="s">
        <v>46</v>
      </c>
      <c r="D12" s="67">
        <v>44687</v>
      </c>
      <c r="E12" s="67">
        <v>44700</v>
      </c>
      <c r="F12" s="67" t="s">
        <v>59</v>
      </c>
      <c r="G12" s="43" t="s">
        <v>48</v>
      </c>
    </row>
    <row r="13" spans="1:7" ht="39.75" customHeight="1" thickBot="1" x14ac:dyDescent="0.35">
      <c r="A13" s="71">
        <v>9</v>
      </c>
      <c r="B13" s="67" t="s">
        <v>60</v>
      </c>
      <c r="C13" s="69" t="s">
        <v>46</v>
      </c>
      <c r="D13" s="67">
        <v>44718</v>
      </c>
      <c r="E13" s="67">
        <v>44728</v>
      </c>
      <c r="F13" s="67" t="s">
        <v>60</v>
      </c>
      <c r="G13" s="43" t="s">
        <v>48</v>
      </c>
    </row>
    <row r="14" spans="1:7" ht="43.5" customHeight="1" thickBot="1" x14ac:dyDescent="0.35">
      <c r="A14" s="71">
        <v>10</v>
      </c>
      <c r="B14" s="67" t="s">
        <v>61</v>
      </c>
      <c r="C14" s="69" t="s">
        <v>46</v>
      </c>
      <c r="D14" s="67">
        <v>44721</v>
      </c>
      <c r="E14" s="67">
        <v>44728</v>
      </c>
      <c r="F14" s="67" t="s">
        <v>61</v>
      </c>
      <c r="G14" s="43" t="s">
        <v>48</v>
      </c>
    </row>
    <row r="15" spans="1:7" ht="39" customHeight="1" thickBot="1" x14ac:dyDescent="0.35">
      <c r="A15" s="71">
        <v>11</v>
      </c>
      <c r="B15" s="67" t="s">
        <v>62</v>
      </c>
      <c r="C15" s="69" t="s">
        <v>46</v>
      </c>
      <c r="D15" s="67">
        <v>44740</v>
      </c>
      <c r="E15" s="67">
        <v>44754</v>
      </c>
      <c r="F15" s="67" t="s">
        <v>62</v>
      </c>
      <c r="G15" s="43" t="s">
        <v>48</v>
      </c>
    </row>
    <row r="16" spans="1:7" ht="46.5" customHeight="1" thickBot="1" x14ac:dyDescent="0.35">
      <c r="A16" s="71">
        <v>12</v>
      </c>
      <c r="B16" s="67" t="s">
        <v>63</v>
      </c>
      <c r="C16" s="69" t="s">
        <v>46</v>
      </c>
      <c r="D16" s="67">
        <v>44771</v>
      </c>
      <c r="E16" s="67">
        <v>44785</v>
      </c>
      <c r="F16" s="67" t="s">
        <v>63</v>
      </c>
      <c r="G16" s="43" t="s">
        <v>48</v>
      </c>
    </row>
    <row r="17" spans="1:7" ht="39" customHeight="1" thickBot="1" x14ac:dyDescent="0.35">
      <c r="A17" s="71">
        <v>13</v>
      </c>
      <c r="B17" s="67" t="s">
        <v>64</v>
      </c>
      <c r="C17" s="69" t="s">
        <v>46</v>
      </c>
      <c r="D17" s="67">
        <v>44771</v>
      </c>
      <c r="E17" s="67">
        <v>44785</v>
      </c>
      <c r="F17" s="67" t="s">
        <v>64</v>
      </c>
      <c r="G17" s="43" t="s">
        <v>48</v>
      </c>
    </row>
    <row r="18" spans="1:7" ht="35.25" customHeight="1" thickBot="1" x14ac:dyDescent="0.35">
      <c r="A18" s="71">
        <v>14</v>
      </c>
      <c r="B18" s="67" t="s">
        <v>67</v>
      </c>
      <c r="C18" s="69" t="s">
        <v>46</v>
      </c>
      <c r="D18" s="67">
        <v>44911</v>
      </c>
      <c r="E18" s="67">
        <v>44914</v>
      </c>
      <c r="F18" s="67" t="s">
        <v>67</v>
      </c>
      <c r="G18" s="43" t="s">
        <v>48</v>
      </c>
    </row>
    <row r="19" spans="1:7" ht="38.25" customHeight="1" x14ac:dyDescent="0.3">
      <c r="A19" s="71">
        <v>15</v>
      </c>
      <c r="B19" s="67" t="s">
        <v>68</v>
      </c>
      <c r="C19" s="69" t="s">
        <v>46</v>
      </c>
      <c r="D19" s="67">
        <v>44915</v>
      </c>
      <c r="E19" s="67">
        <v>44925</v>
      </c>
      <c r="F19" s="67" t="s">
        <v>68</v>
      </c>
      <c r="G19" s="43" t="s">
        <v>48</v>
      </c>
    </row>
    <row r="20" spans="1:7" x14ac:dyDescent="0.3">
      <c r="B20" s="42"/>
      <c r="D20" s="70"/>
    </row>
    <row r="21" spans="1:7" x14ac:dyDescent="0.3">
      <c r="B21" s="42"/>
    </row>
    <row r="22" spans="1:7" x14ac:dyDescent="0.3">
      <c r="B22" s="42"/>
    </row>
    <row r="23" spans="1:7" x14ac:dyDescent="0.3">
      <c r="B23" s="42"/>
    </row>
    <row r="24" spans="1:7" x14ac:dyDescent="0.3">
      <c r="B24" s="42"/>
    </row>
    <row r="25" spans="1:7" x14ac:dyDescent="0.3">
      <c r="B25" s="42"/>
    </row>
    <row r="26" spans="1:7" x14ac:dyDescent="0.3">
      <c r="B26" s="42"/>
    </row>
    <row r="27" spans="1:7" x14ac:dyDescent="0.3">
      <c r="B27" s="42"/>
    </row>
    <row r="28" spans="1:7" x14ac:dyDescent="0.3">
      <c r="B28" s="42"/>
    </row>
    <row r="29" spans="1:7" x14ac:dyDescent="0.3">
      <c r="B29" s="42"/>
    </row>
    <row r="30" spans="1:7" x14ac:dyDescent="0.3">
      <c r="B30" s="42"/>
    </row>
    <row r="31" spans="1:7" x14ac:dyDescent="0.3">
      <c r="B31" s="42"/>
    </row>
    <row r="32" spans="1:7" x14ac:dyDescent="0.3">
      <c r="B32" s="42"/>
    </row>
    <row r="33" spans="2:2" x14ac:dyDescent="0.3">
      <c r="B33" s="42"/>
    </row>
    <row r="34" spans="2:2" x14ac:dyDescent="0.3">
      <c r="B34" s="42"/>
    </row>
    <row r="35" spans="2:2" x14ac:dyDescent="0.3">
      <c r="B35" s="42"/>
    </row>
    <row r="36" spans="2:2" x14ac:dyDescent="0.3">
      <c r="B36" s="42"/>
    </row>
    <row r="37" spans="2:2" x14ac:dyDescent="0.3">
      <c r="B37" s="42"/>
    </row>
    <row r="38" spans="2:2" x14ac:dyDescent="0.3">
      <c r="B38" s="42"/>
    </row>
    <row r="39" spans="2:2" x14ac:dyDescent="0.3">
      <c r="B39" s="42"/>
    </row>
    <row r="40" spans="2:2" x14ac:dyDescent="0.3">
      <c r="B40" s="42"/>
    </row>
    <row r="41" spans="2:2" x14ac:dyDescent="0.3">
      <c r="B41" s="42"/>
    </row>
    <row r="42" spans="2:2" x14ac:dyDescent="0.3">
      <c r="B42" s="42"/>
    </row>
    <row r="43" spans="2:2" x14ac:dyDescent="0.3">
      <c r="B43" s="42"/>
    </row>
    <row r="44" spans="2:2" x14ac:dyDescent="0.3">
      <c r="B44" s="42"/>
    </row>
    <row r="45" spans="2:2" x14ac:dyDescent="0.3">
      <c r="B45" s="42"/>
    </row>
    <row r="46" spans="2:2" x14ac:dyDescent="0.3">
      <c r="B46" s="42"/>
    </row>
    <row r="47" spans="2:2" x14ac:dyDescent="0.3">
      <c r="B47" s="42"/>
    </row>
    <row r="48" spans="2: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42"/>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149" spans="2:2" x14ac:dyDescent="0.3">
      <c r="B149" s="42"/>
    </row>
    <row r="150" spans="2:2" x14ac:dyDescent="0.3">
      <c r="B150" s="42"/>
    </row>
    <row r="151" spans="2:2" x14ac:dyDescent="0.3">
      <c r="B151" s="42"/>
    </row>
    <row r="152" spans="2:2" x14ac:dyDescent="0.3">
      <c r="B152" s="42"/>
    </row>
    <row r="153" spans="2:2" x14ac:dyDescent="0.3">
      <c r="B153" s="42"/>
    </row>
    <row r="154" spans="2:2" x14ac:dyDescent="0.3">
      <c r="B154" s="42"/>
    </row>
    <row r="155" spans="2:2" x14ac:dyDescent="0.3">
      <c r="B155" s="42"/>
    </row>
    <row r="156" spans="2:2" x14ac:dyDescent="0.3">
      <c r="B156"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169" spans="2:2" x14ac:dyDescent="0.3">
      <c r="B169" s="42"/>
    </row>
    <row r="170" spans="2:2" x14ac:dyDescent="0.3">
      <c r="B170" s="42"/>
    </row>
    <row r="171" spans="2:2" x14ac:dyDescent="0.3">
      <c r="B171" s="42"/>
    </row>
    <row r="172" spans="2:2" x14ac:dyDescent="0.3">
      <c r="B172" s="42"/>
    </row>
    <row r="173" spans="2:2" x14ac:dyDescent="0.3">
      <c r="B173" s="42"/>
    </row>
    <row r="174" spans="2:2" x14ac:dyDescent="0.3">
      <c r="B174" s="42"/>
    </row>
    <row r="175" spans="2:2" x14ac:dyDescent="0.3">
      <c r="B175" s="42"/>
    </row>
    <row r="176" spans="2:2" x14ac:dyDescent="0.3">
      <c r="B176" s="42"/>
    </row>
    <row r="177" spans="2:2" x14ac:dyDescent="0.3">
      <c r="B177" s="42"/>
    </row>
    <row r="178" spans="2:2" x14ac:dyDescent="0.3">
      <c r="B178" s="42"/>
    </row>
    <row r="179" spans="2:2" x14ac:dyDescent="0.3">
      <c r="B179" s="42"/>
    </row>
    <row r="180" spans="2:2" x14ac:dyDescent="0.3">
      <c r="B180" s="42"/>
    </row>
    <row r="181" spans="2:2" x14ac:dyDescent="0.3">
      <c r="B181" s="42"/>
    </row>
    <row r="182" spans="2:2" x14ac:dyDescent="0.3">
      <c r="B182" s="42"/>
    </row>
    <row r="183" spans="2:2" x14ac:dyDescent="0.3">
      <c r="B183" s="42"/>
    </row>
    <row r="184" spans="2:2" x14ac:dyDescent="0.3">
      <c r="B184" s="42"/>
    </row>
    <row r="185" spans="2:2" x14ac:dyDescent="0.3">
      <c r="B185" s="42"/>
    </row>
    <row r="186" spans="2:2" x14ac:dyDescent="0.3">
      <c r="B186" s="42"/>
    </row>
    <row r="187" spans="2:2" x14ac:dyDescent="0.3">
      <c r="B187" s="42"/>
    </row>
    <row r="188" spans="2:2" x14ac:dyDescent="0.3">
      <c r="B188" s="42"/>
    </row>
    <row r="189" spans="2:2" x14ac:dyDescent="0.3">
      <c r="B189" s="42"/>
    </row>
    <row r="190" spans="2:2" x14ac:dyDescent="0.3">
      <c r="B190" s="42"/>
    </row>
    <row r="191" spans="2:2" x14ac:dyDescent="0.3">
      <c r="B191" s="42"/>
    </row>
    <row r="192" spans="2:2" x14ac:dyDescent="0.3">
      <c r="B192" s="42"/>
    </row>
    <row r="193" spans="2:2" x14ac:dyDescent="0.3">
      <c r="B193" s="42"/>
    </row>
    <row r="194" spans="2:2" x14ac:dyDescent="0.3">
      <c r="B194" s="42"/>
    </row>
    <row r="195" spans="2:2" x14ac:dyDescent="0.3">
      <c r="B195" s="42"/>
    </row>
    <row r="196" spans="2:2" x14ac:dyDescent="0.3">
      <c r="B196" s="42"/>
    </row>
    <row r="197" spans="2:2" x14ac:dyDescent="0.3">
      <c r="B197" s="42"/>
    </row>
    <row r="198" spans="2:2" x14ac:dyDescent="0.3">
      <c r="B198" s="42"/>
    </row>
    <row r="199" spans="2:2" x14ac:dyDescent="0.3">
      <c r="B199" s="42"/>
    </row>
    <row r="200" spans="2:2" x14ac:dyDescent="0.3">
      <c r="B200" s="42"/>
    </row>
    <row r="201" spans="2:2" x14ac:dyDescent="0.3">
      <c r="B201" s="42"/>
    </row>
    <row r="202" spans="2:2" x14ac:dyDescent="0.3">
      <c r="B202" s="42"/>
    </row>
    <row r="203" spans="2:2" x14ac:dyDescent="0.3">
      <c r="B203" s="42"/>
    </row>
    <row r="204" spans="2:2" x14ac:dyDescent="0.3">
      <c r="B204" s="42"/>
    </row>
    <row r="205" spans="2:2" x14ac:dyDescent="0.3">
      <c r="B205" s="42"/>
    </row>
    <row r="206" spans="2:2" x14ac:dyDescent="0.3">
      <c r="B206" s="42"/>
    </row>
    <row r="207" spans="2:2" x14ac:dyDescent="0.3">
      <c r="B207" s="42"/>
    </row>
    <row r="208" spans="2:2" x14ac:dyDescent="0.3">
      <c r="B208" s="42"/>
    </row>
    <row r="209" spans="2:2" x14ac:dyDescent="0.3">
      <c r="B209" s="42"/>
    </row>
    <row r="210" spans="2:2" x14ac:dyDescent="0.3">
      <c r="B210" s="42"/>
    </row>
    <row r="211" spans="2:2" x14ac:dyDescent="0.3">
      <c r="B211" s="42"/>
    </row>
    <row r="212" spans="2:2" x14ac:dyDescent="0.3">
      <c r="B212" s="42"/>
    </row>
    <row r="213" spans="2:2" x14ac:dyDescent="0.3">
      <c r="B213" s="42"/>
    </row>
    <row r="214" spans="2:2" x14ac:dyDescent="0.3">
      <c r="B214" s="42"/>
    </row>
    <row r="215" spans="2:2" x14ac:dyDescent="0.3">
      <c r="B215" s="42"/>
    </row>
    <row r="216" spans="2:2" x14ac:dyDescent="0.3">
      <c r="B216" s="42"/>
    </row>
    <row r="217" spans="2:2" x14ac:dyDescent="0.3">
      <c r="B217" s="42"/>
    </row>
    <row r="218" spans="2:2" x14ac:dyDescent="0.3">
      <c r="B218" s="42"/>
    </row>
    <row r="219" spans="2:2" x14ac:dyDescent="0.3">
      <c r="B219" s="42"/>
    </row>
    <row r="220" spans="2:2" x14ac:dyDescent="0.3">
      <c r="B220" s="42"/>
    </row>
    <row r="221" spans="2:2" x14ac:dyDescent="0.3">
      <c r="B221" s="42"/>
    </row>
    <row r="222" spans="2:2" x14ac:dyDescent="0.3">
      <c r="B222" s="42"/>
    </row>
    <row r="223" spans="2:2" x14ac:dyDescent="0.3">
      <c r="B223" s="42"/>
    </row>
    <row r="224" spans="2:2" x14ac:dyDescent="0.3">
      <c r="B224" s="42"/>
    </row>
    <row r="225" spans="2:2" x14ac:dyDescent="0.3">
      <c r="B225" s="42"/>
    </row>
    <row r="226" spans="2:2" x14ac:dyDescent="0.3">
      <c r="B226" s="42"/>
    </row>
    <row r="227" spans="2:2" x14ac:dyDescent="0.3">
      <c r="B227" s="42"/>
    </row>
    <row r="228" spans="2:2" x14ac:dyDescent="0.3">
      <c r="B228" s="42"/>
    </row>
    <row r="229" spans="2:2" x14ac:dyDescent="0.3">
      <c r="B229" s="42"/>
    </row>
    <row r="230" spans="2:2" x14ac:dyDescent="0.3">
      <c r="B230" s="42"/>
    </row>
    <row r="231" spans="2:2" x14ac:dyDescent="0.3">
      <c r="B231" s="42"/>
    </row>
    <row r="232" spans="2:2" x14ac:dyDescent="0.3">
      <c r="B232" s="42"/>
    </row>
    <row r="233" spans="2:2" x14ac:dyDescent="0.3">
      <c r="B233" s="42"/>
    </row>
    <row r="234" spans="2:2" x14ac:dyDescent="0.3">
      <c r="B234" s="42"/>
    </row>
    <row r="235" spans="2:2" x14ac:dyDescent="0.3">
      <c r="B235" s="42"/>
    </row>
    <row r="236" spans="2:2" x14ac:dyDescent="0.3">
      <c r="B236" s="42"/>
    </row>
    <row r="237" spans="2:2" x14ac:dyDescent="0.3">
      <c r="B237" s="42"/>
    </row>
    <row r="238" spans="2:2" x14ac:dyDescent="0.3">
      <c r="B238" s="42"/>
    </row>
    <row r="239" spans="2:2" x14ac:dyDescent="0.3">
      <c r="B239" s="42"/>
    </row>
    <row r="240" spans="2:2" x14ac:dyDescent="0.3">
      <c r="B240" s="42"/>
    </row>
    <row r="241" spans="2:2" x14ac:dyDescent="0.3">
      <c r="B241" s="42"/>
    </row>
    <row r="242" spans="2:2" x14ac:dyDescent="0.3">
      <c r="B242" s="42"/>
    </row>
    <row r="243" spans="2:2" x14ac:dyDescent="0.3">
      <c r="B243" s="42"/>
    </row>
    <row r="244" spans="2:2" x14ac:dyDescent="0.3">
      <c r="B244" s="42"/>
    </row>
    <row r="245" spans="2:2" x14ac:dyDescent="0.3">
      <c r="B245" s="42"/>
    </row>
    <row r="246" spans="2:2" x14ac:dyDescent="0.3">
      <c r="B246" s="42"/>
    </row>
    <row r="247" spans="2:2" x14ac:dyDescent="0.3">
      <c r="B247" s="42"/>
    </row>
    <row r="248" spans="2:2" x14ac:dyDescent="0.3">
      <c r="B248" s="42"/>
    </row>
    <row r="249" spans="2:2" x14ac:dyDescent="0.3">
      <c r="B249" s="42"/>
    </row>
    <row r="250" spans="2:2" x14ac:dyDescent="0.3">
      <c r="B250" s="42"/>
    </row>
    <row r="251" spans="2:2" x14ac:dyDescent="0.3">
      <c r="B251" s="42"/>
    </row>
    <row r="252" spans="2:2" x14ac:dyDescent="0.3">
      <c r="B252" s="42"/>
    </row>
    <row r="253" spans="2:2" x14ac:dyDescent="0.3">
      <c r="B253" s="42"/>
    </row>
    <row r="254" spans="2:2" x14ac:dyDescent="0.3">
      <c r="B254" s="42"/>
    </row>
    <row r="255" spans="2:2" x14ac:dyDescent="0.3">
      <c r="B255" s="42"/>
    </row>
    <row r="256" spans="2:2" x14ac:dyDescent="0.3">
      <c r="B256" s="42"/>
    </row>
    <row r="257" spans="2:2" x14ac:dyDescent="0.3">
      <c r="B257" s="42"/>
    </row>
    <row r="258" spans="2:2" x14ac:dyDescent="0.3">
      <c r="B258" s="42"/>
    </row>
    <row r="259" spans="2:2" x14ac:dyDescent="0.3">
      <c r="B259" s="42"/>
    </row>
    <row r="260" spans="2:2" x14ac:dyDescent="0.3">
      <c r="B260" s="42"/>
    </row>
    <row r="261" spans="2:2" x14ac:dyDescent="0.3">
      <c r="B261" s="42"/>
    </row>
    <row r="262" spans="2:2" x14ac:dyDescent="0.3">
      <c r="B262" s="42"/>
    </row>
    <row r="263" spans="2:2" x14ac:dyDescent="0.3">
      <c r="B263" s="42"/>
    </row>
    <row r="264" spans="2:2" x14ac:dyDescent="0.3">
      <c r="B264" s="42"/>
    </row>
    <row r="265" spans="2:2" x14ac:dyDescent="0.3">
      <c r="B265" s="42"/>
    </row>
    <row r="266" spans="2:2" x14ac:dyDescent="0.3">
      <c r="B266" s="42"/>
    </row>
    <row r="267" spans="2:2" x14ac:dyDescent="0.3">
      <c r="B267" s="42"/>
    </row>
    <row r="268" spans="2:2" x14ac:dyDescent="0.3">
      <c r="B268" s="42"/>
    </row>
    <row r="269" spans="2:2" x14ac:dyDescent="0.3">
      <c r="B269" s="42"/>
    </row>
    <row r="270" spans="2:2" x14ac:dyDescent="0.3">
      <c r="B270" s="42"/>
    </row>
    <row r="271" spans="2:2" x14ac:dyDescent="0.3">
      <c r="B271" s="42"/>
    </row>
    <row r="272" spans="2:2" x14ac:dyDescent="0.3">
      <c r="B272" s="42"/>
    </row>
    <row r="273" spans="2:2" x14ac:dyDescent="0.3">
      <c r="B273" s="42"/>
    </row>
    <row r="274" spans="2:2" x14ac:dyDescent="0.3">
      <c r="B274" s="42"/>
    </row>
    <row r="275" spans="2:2" x14ac:dyDescent="0.3">
      <c r="B275" s="42"/>
    </row>
    <row r="276" spans="2:2" x14ac:dyDescent="0.3">
      <c r="B276" s="42"/>
    </row>
    <row r="277" spans="2:2" x14ac:dyDescent="0.3">
      <c r="B277" s="42"/>
    </row>
    <row r="278" spans="2:2" x14ac:dyDescent="0.3">
      <c r="B278" s="42"/>
    </row>
    <row r="279" spans="2:2" x14ac:dyDescent="0.3">
      <c r="B279" s="42"/>
    </row>
    <row r="280" spans="2:2" x14ac:dyDescent="0.3">
      <c r="B280" s="42"/>
    </row>
    <row r="281" spans="2:2" x14ac:dyDescent="0.3">
      <c r="B281" s="42"/>
    </row>
  </sheetData>
  <autoFilter ref="A4:G19"/>
  <mergeCells count="1">
    <mergeCell ref="B2:G2"/>
  </mergeCells>
  <pageMargins left="0.7" right="0.7" top="0.75" bottom="0.75" header="0.3" footer="0.3"/>
  <pageSetup paperSize="9" scale="75" orientation="landscape"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B13" sqref="B13"/>
    </sheetView>
  </sheetViews>
  <sheetFormatPr baseColWidth="10" defaultColWidth="11.44140625" defaultRowHeight="14.4" x14ac:dyDescent="0.3"/>
  <cols>
    <col min="1" max="1" width="15.6640625" style="1" customWidth="1"/>
    <col min="2" max="4" width="40.6640625" style="1" customWidth="1"/>
    <col min="5" max="7" width="11.44140625" style="1"/>
    <col min="8" max="8" width="11.44140625" style="1" customWidth="1"/>
    <col min="9" max="16384" width="11.44140625" style="1"/>
  </cols>
  <sheetData>
    <row r="1" spans="1:4" ht="15" thickBot="1" x14ac:dyDescent="0.35"/>
    <row r="2" spans="1:4" s="18" customFormat="1" ht="15" thickBot="1" x14ac:dyDescent="0.35">
      <c r="A2" s="84" t="s">
        <v>30</v>
      </c>
      <c r="B2" s="85"/>
      <c r="C2" s="85"/>
      <c r="D2" s="86"/>
    </row>
    <row r="3" spans="1:4" ht="15" thickBot="1" x14ac:dyDescent="0.35"/>
    <row r="4" spans="1:4" ht="15" thickBot="1" x14ac:dyDescent="0.35">
      <c r="A4" s="5"/>
      <c r="B4" s="11" t="s">
        <v>21</v>
      </c>
      <c r="C4" s="12" t="s">
        <v>35</v>
      </c>
      <c r="D4" s="13" t="s">
        <v>29</v>
      </c>
    </row>
    <row r="5" spans="1:4" ht="29.25" customHeight="1" thickBot="1" x14ac:dyDescent="0.35">
      <c r="A5" s="76" t="s">
        <v>22</v>
      </c>
      <c r="B5" s="74" t="s">
        <v>47</v>
      </c>
      <c r="C5" s="74" t="s">
        <v>47</v>
      </c>
      <c r="D5" s="23"/>
    </row>
    <row r="6" spans="1:4" ht="216" x14ac:dyDescent="0.3">
      <c r="A6" s="75" t="s">
        <v>23</v>
      </c>
      <c r="B6" s="72" t="s">
        <v>54</v>
      </c>
      <c r="C6" s="72" t="s">
        <v>54</v>
      </c>
      <c r="D6" s="69" t="s">
        <v>49</v>
      </c>
    </row>
    <row r="7" spans="1:4" ht="15" thickBot="1" x14ac:dyDescent="0.35">
      <c r="A7" s="60" t="s">
        <v>24</v>
      </c>
      <c r="B7" s="73" t="s">
        <v>52</v>
      </c>
      <c r="C7" s="73" t="s">
        <v>52</v>
      </c>
      <c r="D7" s="15"/>
    </row>
    <row r="8" spans="1:4" ht="65.25" customHeight="1" thickBot="1" x14ac:dyDescent="0.35">
      <c r="A8" s="81" t="s">
        <v>57</v>
      </c>
      <c r="B8" s="63" t="s">
        <v>16</v>
      </c>
      <c r="C8" s="46" t="s">
        <v>16</v>
      </c>
      <c r="D8" s="69" t="s">
        <v>50</v>
      </c>
    </row>
    <row r="9" spans="1:4" ht="57" customHeight="1" thickBot="1" x14ac:dyDescent="0.35">
      <c r="A9" s="81"/>
      <c r="B9" s="63" t="s">
        <v>17</v>
      </c>
      <c r="C9" s="46" t="s">
        <v>17</v>
      </c>
      <c r="D9" s="69" t="s">
        <v>51</v>
      </c>
    </row>
    <row r="10" spans="1:4" ht="28.5" customHeight="1" x14ac:dyDescent="0.3">
      <c r="A10" s="81"/>
      <c r="B10" s="63" t="s">
        <v>10</v>
      </c>
      <c r="C10" s="46" t="s">
        <v>10</v>
      </c>
      <c r="D10" s="69" t="s">
        <v>45</v>
      </c>
    </row>
    <row r="11" spans="1:4" x14ac:dyDescent="0.3">
      <c r="A11" s="60" t="s">
        <v>25</v>
      </c>
      <c r="B11" s="62" t="s">
        <v>53</v>
      </c>
      <c r="C11" s="62" t="s">
        <v>53</v>
      </c>
      <c r="D11" s="15"/>
    </row>
    <row r="12" spans="1:4" x14ac:dyDescent="0.3">
      <c r="A12" s="61" t="s">
        <v>26</v>
      </c>
      <c r="B12" s="64" t="s">
        <v>56</v>
      </c>
      <c r="C12" s="4" t="s">
        <v>56</v>
      </c>
      <c r="D12" s="7"/>
    </row>
    <row r="13" spans="1:4" x14ac:dyDescent="0.3">
      <c r="A13" s="60" t="s">
        <v>27</v>
      </c>
      <c r="B13" s="62" t="s">
        <v>54</v>
      </c>
      <c r="C13" s="14" t="s">
        <v>54</v>
      </c>
      <c r="D13" s="15"/>
    </row>
    <row r="14" spans="1:4" x14ac:dyDescent="0.3">
      <c r="A14" s="61" t="s">
        <v>58</v>
      </c>
      <c r="B14" s="64" t="s">
        <v>55</v>
      </c>
      <c r="C14" s="3" t="s">
        <v>55</v>
      </c>
      <c r="D14" s="6"/>
    </row>
    <row r="15" spans="1:4" ht="15" customHeight="1" x14ac:dyDescent="0.3">
      <c r="A15" s="82" t="s">
        <v>28</v>
      </c>
      <c r="B15" s="65" t="s">
        <v>11</v>
      </c>
      <c r="C15" s="47" t="s">
        <v>11</v>
      </c>
      <c r="D15" s="48"/>
    </row>
    <row r="16" spans="1:4" x14ac:dyDescent="0.3">
      <c r="A16" s="82"/>
      <c r="B16" s="65" t="s">
        <v>18</v>
      </c>
      <c r="C16" s="47" t="s">
        <v>18</v>
      </c>
      <c r="D16" s="48"/>
    </row>
    <row r="17" spans="1:4" ht="15" thickBot="1" x14ac:dyDescent="0.35">
      <c r="A17" s="83"/>
      <c r="B17" s="66" t="s">
        <v>0</v>
      </c>
      <c r="C17" s="54" t="s">
        <v>0</v>
      </c>
      <c r="D17" s="55"/>
    </row>
    <row r="18" spans="1:4" ht="15" customHeight="1" x14ac:dyDescent="0.3">
      <c r="A18" s="56"/>
      <c r="B18" s="65" t="s">
        <v>36</v>
      </c>
      <c r="C18" s="59" t="s">
        <v>36</v>
      </c>
      <c r="D18" s="57"/>
    </row>
    <row r="19" spans="1:4" ht="15" thickBot="1" x14ac:dyDescent="0.35">
      <c r="A19" s="56"/>
      <c r="B19" s="53" t="s">
        <v>37</v>
      </c>
      <c r="C19" s="58" t="s">
        <v>37</v>
      </c>
      <c r="D19" s="49"/>
    </row>
    <row r="26" spans="1:4" ht="51" customHeight="1" x14ac:dyDescent="0.3"/>
  </sheetData>
  <mergeCells count="3">
    <mergeCell ref="A8:A10"/>
    <mergeCell ref="A15:A17"/>
    <mergeCell ref="A2:D2"/>
  </mergeCells>
  <pageMargins left="0.7" right="0.7" top="0.75" bottom="0.75" header="0.3" footer="0.3"/>
  <pageSetup paperSize="9" scale="9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vt:lpstr>
      <vt:lpstr>Reclamos</vt:lpstr>
      <vt:lpstr>Tabla de Homologación y Notas</vt:lpstr>
      <vt:lpstr>Reclamos!Área_de_impresión</vt:lpstr>
      <vt:lpstr>Reporte!Área_de_impresión</vt:lpstr>
      <vt:lpstr>'Tabla de Homologación y Notas'!Área_de_impresión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Orlando Allende Vivar (Arquitectura)</cp:lastModifiedBy>
  <cp:lastPrinted>2023-01-03T18:49:59Z</cp:lastPrinted>
  <dcterms:created xsi:type="dcterms:W3CDTF">2020-07-10T15:23:30Z</dcterms:created>
  <dcterms:modified xsi:type="dcterms:W3CDTF">2023-01-03T19:00:18Z</dcterms:modified>
</cp:coreProperties>
</file>