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dafne.loyola\Desktop\"/>
    </mc:Choice>
  </mc:AlternateContent>
  <xr:revisionPtr revIDLastSave="0" documentId="13_ncr:1_{67408E3F-EC77-447E-9240-7652460D09CF}" xr6:coauthVersionLast="47" xr6:coauthVersionMax="47" xr10:uidLastSave="{00000000-0000-0000-0000-000000000000}"/>
  <bookViews>
    <workbookView xWindow="23880" yWindow="-120" windowWidth="29040" windowHeight="15840" tabRatio="725" xr2:uid="{00000000-000D-0000-FFFF-FFFF00000000}"/>
  </bookViews>
  <sheets>
    <sheet name="Reporte" sheetId="8" r:id="rId1"/>
    <sheet name="Reclamos" sheetId="1" r:id="rId2"/>
    <sheet name="Tabla de Homologación y Notas"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8" i="8" l="1"/>
  <c r="D9" i="8"/>
  <c r="D17" i="8"/>
  <c r="D16" i="8"/>
  <c r="D15" i="8"/>
  <c r="D14" i="8"/>
  <c r="D13" i="8"/>
  <c r="D12" i="8"/>
  <c r="D11" i="8"/>
  <c r="D10" i="8"/>
  <c r="D8" i="8"/>
  <c r="D7" i="8"/>
  <c r="D6" i="8"/>
  <c r="D5" i="8"/>
</calcChain>
</file>

<file path=xl/sharedStrings.xml><?xml version="1.0" encoding="utf-8"?>
<sst xmlns="http://schemas.openxmlformats.org/spreadsheetml/2006/main" count="255" uniqueCount="119">
  <si>
    <t>Respondido</t>
  </si>
  <si>
    <t>N° de oficio o identificación del documento en que se contiene la respuesta</t>
  </si>
  <si>
    <t>Producto</t>
  </si>
  <si>
    <t>Actuaciones, Atenciones y Productos (bien/servicio) que aplica</t>
  </si>
  <si>
    <t>Fecha de respuesta</t>
  </si>
  <si>
    <t>Respuesta resolutiva</t>
  </si>
  <si>
    <t>Respondido por Sistema OIRS N°27750463</t>
  </si>
  <si>
    <t>Respondido por Sistema OIRS N°27779868</t>
  </si>
  <si>
    <t>Respondido por Sistema OIRS N°28078365</t>
  </si>
  <si>
    <t>Respondido por Sistema OIRS N°28456014</t>
  </si>
  <si>
    <t>Respondido por Sistema OIRS N°28079907</t>
  </si>
  <si>
    <t>Respondido por Sistema OIRS N°28770583</t>
  </si>
  <si>
    <t xml:space="preserve">Fecha de ingreso </t>
  </si>
  <si>
    <t>Fecha de finalización del Trámite</t>
  </si>
  <si>
    <t>Trámite ID</t>
  </si>
  <si>
    <t>Fecha de Finalización del trámite</t>
  </si>
  <si>
    <t xml:space="preserve">Derivado </t>
  </si>
  <si>
    <t>Derivado</t>
  </si>
  <si>
    <t>Respondido por Sistema OIRS N°28783047</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</si>
  <si>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</si>
  <si>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</si>
  <si>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</si>
  <si>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</si>
  <si>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</si>
  <si>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</si>
  <si>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</si>
  <si>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</si>
  <si>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</si>
  <si>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</si>
  <si>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</si>
  <si>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</si>
  <si>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</si>
  <si>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</si>
  <si>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</si>
  <si>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</si>
  <si>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</si>
  <si>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</si>
  <si>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Tabla de Homologación y Notas</t>
  </si>
  <si>
    <t>Medio de Verificación</t>
  </si>
  <si>
    <t>Homologación MV DS N° 465/2021</t>
  </si>
  <si>
    <t>Observaciones</t>
  </si>
  <si>
    <t>Columna A</t>
  </si>
  <si>
    <t>Codigo único de identificación (ID) del reclamo</t>
  </si>
  <si>
    <t>Columna B</t>
  </si>
  <si>
    <t>Actuaciones, atenciones o productos (bienes y/o servicios) que aplica</t>
  </si>
  <si>
    <t>Subcategorías columna B</t>
  </si>
  <si>
    <t xml:space="preserve">Productos </t>
  </si>
  <si>
    <t xml:space="preserve">Atenciones </t>
  </si>
  <si>
    <t>Actuaciones</t>
  </si>
  <si>
    <t>Columna C</t>
  </si>
  <si>
    <t>Columna D</t>
  </si>
  <si>
    <t>Columna E</t>
  </si>
  <si>
    <t>Columna F</t>
  </si>
  <si>
    <t>Subcategorías columna F</t>
  </si>
  <si>
    <t>Ingresado</t>
  </si>
  <si>
    <t>En análisis</t>
  </si>
  <si>
    <t>Desistido</t>
  </si>
  <si>
    <t>RECLAMOS</t>
  </si>
  <si>
    <t>-</t>
  </si>
  <si>
    <t>No aplica</t>
  </si>
  <si>
    <t>Se usa "No aplica" para derivaciones y desistidos donde la Institución no tiene información para determinar a qué corresponde, según indicaciones de la red de expertos.</t>
  </si>
  <si>
    <t>Respondido por Sistema OIRS N°28888178</t>
  </si>
  <si>
    <t>Respondido por Sistema OIRS N°29096614</t>
  </si>
  <si>
    <t>Respondido por Sistema OIRS N°29347246</t>
  </si>
  <si>
    <t>Respondido por Sistema OIRS N°29518472</t>
  </si>
  <si>
    <t>Respondido por Sistema OIRS N°29519548</t>
  </si>
  <si>
    <t>Respondido por Sistema OIRS N°29140991</t>
  </si>
  <si>
    <t>Respondido por Sistema OIRS N°29535594</t>
  </si>
  <si>
    <t>Respondido por Sistema OIRS N°29535759</t>
  </si>
  <si>
    <t>Respondido por Sistema OIRS N°29535680</t>
  </si>
  <si>
    <t>Respondido por Sistema OIRS N°29533546/ Derivado al IPS por correo electrónico OIRS N°29533546</t>
  </si>
  <si>
    <t>Respondido por Sistema OIRS N°29662498</t>
  </si>
  <si>
    <t>Respondido por Sistema OIRS N°29699349</t>
  </si>
  <si>
    <t>Respondido por Sistema OIRS N°29718317</t>
  </si>
  <si>
    <t>Respondido por Sistema OIRS N°29770604</t>
  </si>
  <si>
    <t>Respondido por Sistema OIRS N°29809894</t>
  </si>
  <si>
    <t>Atención</t>
  </si>
  <si>
    <t>Respuestas por Sistema OIRS N°29917881</t>
  </si>
  <si>
    <t>Respuesta por Sistema OIRS N°29928697</t>
  </si>
  <si>
    <t>Respuesta por Sistema OIRS N°30102504</t>
  </si>
  <si>
    <t>Respuesta por Sistema OIRS N°30105251</t>
  </si>
  <si>
    <t>Respuesta por Sistema OIRS N°30192289</t>
  </si>
  <si>
    <t>Respondido por Sistema OIRS N°30240373 / Derivado al Hospital Regional de Puerto Montt por correo electrónico OIRS N°30240373</t>
  </si>
  <si>
    <t>Respondido por Sistema OIRS N°30240941 / Derivado al Hospital Regional de Puerto Montt por correo electrónico OIRS N°30240941</t>
  </si>
  <si>
    <t>Respondido por Sistema OIRS N°30363572 / Derivado al IPS por correo electrónico OIRS N°30363572</t>
  </si>
  <si>
    <t>Respuesta por Sistema OIRS N°30388724</t>
  </si>
  <si>
    <t>Fecha Envio Formulario a CNR</t>
  </si>
  <si>
    <t>Respuesta por Sistema OIRS N°30620568</t>
  </si>
  <si>
    <t>Respuesta por Sistema OIRS N°30763383</t>
  </si>
  <si>
    <t>Respuesta por Sistema OIRS N°30763637</t>
  </si>
  <si>
    <t>Respuesta por Sistema OIRS N°30844675</t>
  </si>
  <si>
    <t>Respuesta por Sistema OIRS N°30787061</t>
  </si>
  <si>
    <t>Respuesta por Sistema OIRS N°30850760</t>
  </si>
  <si>
    <t>Respuesta por Sistema OIRS N°30854347</t>
  </si>
  <si>
    <t>Respuesta por Sistema OIRS N°30854415</t>
  </si>
  <si>
    <t>Respuesta por Sistema OIRS N°30888358</t>
  </si>
  <si>
    <t>Respuesta por Sistema OIRS N°30305698</t>
  </si>
  <si>
    <t>Respuesta por Sistema OIRS N°30976842</t>
  </si>
  <si>
    <t>Respuesta por Sistema OIRS N°31086885</t>
  </si>
  <si>
    <t xml:space="preserve">Derivado a la Municipalidad de San Pablo por correo electrónico OIRS N°27835332/ Respondido por Sistema OIRS N°27835332 </t>
  </si>
  <si>
    <t>Derivado a la Municipalidad de los Ángeles por correo electrónico OIRS N°27949871/ Respondido por Sistema OIRS N°27949871</t>
  </si>
  <si>
    <t xml:space="preserve">Derivado al Hospital San José RM por correo electrónico OIRS N°28187756 / 
Respondido por Sistema OIRS N°28187756 </t>
  </si>
  <si>
    <t xml:space="preserve">Derivado a la Municipalidad de Valparaíso por correo electrónico OIRS N°28448084 / 
Respondido por Sistema OIRS N°28448084 </t>
  </si>
  <si>
    <t>Derivado a la DGA por correo electrónico OIRS N°28388753 /
Respondido por Sistema OIRS N°228388753</t>
  </si>
  <si>
    <t>Derivado al Servicio Nacional de Migraciones por correo electrónico OIRS N°28532846 / 
Respondido por Sistema OIRS N°28532846</t>
  </si>
  <si>
    <t xml:space="preserve">Derivado a la Seremia de Salud de la Región de Los Lagos por correo OIRS N°28985693 /
Respondido por Sistema OIRS N°28985693 </t>
  </si>
  <si>
    <t xml:space="preserve">Derivado al IPS por correo electrónico OIRS N°29533745/
Respondido por Sistema OIRS N°29533745 </t>
  </si>
  <si>
    <t>Derivado al IPS por correo electrónico OIRS N°30160003 /
Respondido por Sistema OIRS N°30160003</t>
  </si>
  <si>
    <t>Derivado al IPS por correo electrónico OIRS N°30122000 /
Respondido por Sistema OIRS N°30122000</t>
  </si>
  <si>
    <t>Derivado a la Dirección Nacional de Aguas por correo electrónico OIRS N°30494721 /
Respondido por Sistema OIRS N°30494721</t>
  </si>
  <si>
    <t>Derivado a la Dirección General de Aguas y  la Municipalidad de Rengo por correo electrónico OIRS N°31028487 /
Respondido por Sistema OIRS N°31028487</t>
  </si>
  <si>
    <t xml:space="preserve">Derivado al Ministerio de Desarrollo Social y Familia por correo electrónico OIRS N°31042028 / Respondido por Sistema OIRS N°31042028 </t>
  </si>
  <si>
    <t xml:space="preserve">La respuesta final se realiza por sistema, manteniendo el ID de ingreso de la solicitud, según lo informado en la columna "Trámite ID" (columna A). </t>
  </si>
  <si>
    <t>N° de oficio o identificación del documento en que se contiene la respuesta.</t>
  </si>
  <si>
    <t>La aplicación específica del requisito técnico se lleva a cabo de la siguiente manera:
La/El Encargada/o OIRS Institucional recepciona el reclamo, establece si éste corresponde a la Comisión Nacional de Riego (CNR) o a otra Institución. En caso de que corresponda a CNR es derivado al Centro de Responsabilidad (CdR) competente, quienes analizan el reclamo emitiendo una respuesta de carácter resolutiva, según lo establece el decreto PMG. Posteriormente, la respuesta es enviada por el CdR a el/la Encargado/a OIRS, quien verifica el cumplimiento de los requisitos y envía la respuesta definitiva al/a usuario/a. En caso de que el reclamo sea de carácter general es respondido directamente por el/la Encargado/a OIRS, quién se asegura de dar observancia a los requisitos técnicos del PMG.
En el caso particular de los reclamos asociados al proceso concursal de la Ley 18.450 de Fomento a la Inversión Privada en Obras de Riego y Drenaje, éstos son regidos de acuerdo a lo estipulado en la ley mencionada, su reglamento y a las bases de cada concurso.</t>
  </si>
  <si>
    <t>Corresponde a un número único que asigna el Sistema  automaticamente,  y que se mantiene durante todo el proceso desde su ingreso hasta su respuesta final.</t>
  </si>
  <si>
    <r>
      <rPr>
        <b/>
        <u/>
        <sz val="11"/>
        <color rgb="FFFF0000"/>
        <rFont val="Calibri"/>
        <family val="2"/>
        <scheme val="minor"/>
      </rPr>
      <t xml:space="preserve">NOTA: </t>
    </r>
    <r>
      <rPr>
        <b/>
        <sz val="11"/>
        <color theme="1"/>
        <rFont val="Calibri"/>
        <family val="2"/>
        <scheme val="minor"/>
      </rPr>
      <t xml:space="preserve">Se menciona que no existen reclamos pendientes del 2021. </t>
    </r>
    <r>
      <rPr>
        <sz val="11"/>
        <color theme="1"/>
        <rFont val="Calibri"/>
        <family val="2"/>
        <scheme val="minor"/>
      </rPr>
      <t>Por otra parte y durante los meses de enero a diciembre 2022, la OIRS ha recibido 39 reclamos correspondientes a la CNR, siendo respondidos los 39. Además, se recibieron 18 reclamos correspondientes a otros servicios, los cuales fueron derivados.</t>
    </r>
  </si>
  <si>
    <t>Estado del reclamo</t>
  </si>
  <si>
    <t xml:space="preserve">Derivado a la Superintendencia de Seguridad Social RM y a la Municipalidad de Cerro Navia RM por correo electrónico OIRS N°28289261 /
Respondido por Sistema OIRS N°28289261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</si>
</sst>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font>
      <sz val="11"/>
      <color theme="1"/>
      <name val="Calibri"/>
      <family val="2"/>
      <scheme val="minor"/>
    </font>
    <font>
      <sz val="8"/>
      <name val="Calibri"/>
      <family val="2"/>
      <scheme val="minor"/>
    </font>
    <font>
      <sz val="10"/>
      <color theme="1"/>
      <name val="Calibri"/>
      <family val="2"/>
      <scheme val="minor"/>
    </font>
    <font>
      <sz val="10"/>
      <color theme="1"/>
      <name val="Calibri "/>
    </font>
    <font>
      <sz val="10"/>
      <name val="Calibri "/>
    </font>
    <font>
      <b/>
      <sz val="11"/>
      <color theme="1"/>
      <name val="Calibri"/>
      <family val="2"/>
      <scheme val="minor"/>
    </font>
    <font>
      <b/>
      <sz val="11"/>
      <name val="Calibri"/>
      <family val="2"/>
      <scheme val="minor"/>
    </font>
    <font>
      <sz val="11"/>
      <name val="Calibri"/>
      <family val="2"/>
      <scheme val="minor"/>
    </font>
    <font>
      <b/>
      <u/>
      <sz val="11"/>
      <color rgb="FFFF0000"/>
      <name val="Calibri"/>
      <family val="2"/>
      <scheme val="minor"/>
    </font>
    <font>
      <b/>
      <sz val="10"/>
      <color theme="0"/>
      <name val="Calibri "/>
    </font>
    <font>
      <b/>
      <sz val="11"/>
      <color theme="4" tint="-0.249977111117893"/>
      <name val="Calibri"/>
      <family val="2"/>
      <scheme val="minor"/>
    </font>
    <font>
      <sz val="11"/>
      <color theme="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4" tint="0.59999389629810485"/>
        <bgColor theme="4" tint="0.59999389629810485"/>
      </patternFill>
    </fill>
    <fill>
      <patternFill patternType="solid">
        <fgColor theme="4" tint="0.79998168889431442"/>
        <bgColor theme="4" tint="0.59999389629810485"/>
      </patternFill>
    </fill>
    <fill>
      <patternFill patternType="solid">
        <fgColor theme="4"/>
        <bgColor indexed="64"/>
      </patternFill>
    </fill>
    <fill>
      <patternFill patternType="solid">
        <fgColor theme="0"/>
        <bgColor indexed="64"/>
      </patternFill>
    </fill>
    <fill>
      <patternFill patternType="solid">
        <fgColor theme="7" tint="0.59999389629810485"/>
        <bgColor indexed="64"/>
      </patternFill>
    </fill>
    <fill>
      <patternFill patternType="solid">
        <fgColor theme="4"/>
        <bgColor theme="4"/>
      </patternFill>
    </fill>
    <fill>
      <patternFill patternType="solid">
        <fgColor theme="0" tint="-0.149998474074526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s>
  <cellStyleXfs count="1">
    <xf numFmtId="0" fontId="0" fillId="0" borderId="0"/>
  </cellStyleXfs>
  <cellXfs count="130">
    <xf numFmtId="0" fontId="0" fillId="0" borderId="0" xfId="0"/>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xf numFmtId="0" fontId="2" fillId="0" borderId="0" xfId="0" applyFont="1" applyAlignment="1">
      <alignment horizontal="left" vertical="center"/>
    </xf>
    <xf numFmtId="0" fontId="7" fillId="0" borderId="13" xfId="0" applyFont="1" applyBorder="1" applyAlignment="1">
      <alignment horizontal="left" vertical="center"/>
    </xf>
    <xf numFmtId="9" fontId="7" fillId="0" borderId="15" xfId="0" applyNumberFormat="1" applyFont="1" applyBorder="1" applyAlignment="1">
      <alignment horizontal="center" vertical="center"/>
    </xf>
    <xf numFmtId="0" fontId="7" fillId="0" borderId="16" xfId="0" applyFont="1" applyBorder="1" applyAlignment="1">
      <alignment horizontal="left" vertical="center"/>
    </xf>
    <xf numFmtId="9" fontId="7" fillId="0" borderId="17" xfId="0" applyNumberFormat="1" applyFont="1" applyBorder="1" applyAlignment="1">
      <alignment horizontal="center" vertical="center"/>
    </xf>
    <xf numFmtId="0" fontId="7" fillId="0" borderId="18" xfId="0" applyFont="1" applyBorder="1" applyAlignment="1">
      <alignment horizontal="left" vertical="center"/>
    </xf>
    <xf numFmtId="9" fontId="7" fillId="0" borderId="20" xfId="0" applyNumberFormat="1" applyFont="1" applyBorder="1" applyAlignment="1">
      <alignment horizontal="center" vertical="center"/>
    </xf>
    <xf numFmtId="0" fontId="7" fillId="2" borderId="21" xfId="0" applyFont="1" applyFill="1" applyBorder="1" applyAlignment="1">
      <alignment horizontal="left" vertical="center"/>
    </xf>
    <xf numFmtId="0" fontId="7" fillId="2" borderId="16" xfId="0" applyFont="1" applyFill="1" applyBorder="1" applyAlignment="1">
      <alignment horizontal="left" vertical="center"/>
    </xf>
    <xf numFmtId="0" fontId="7" fillId="2" borderId="18" xfId="0" applyFont="1" applyFill="1" applyBorder="1" applyAlignment="1">
      <alignment horizontal="left" vertical="center"/>
    </xf>
    <xf numFmtId="0" fontId="7" fillId="0" borderId="21" xfId="0" applyFont="1" applyBorder="1" applyAlignment="1">
      <alignment horizontal="left" vertical="center"/>
    </xf>
    <xf numFmtId="9" fontId="7" fillId="0" borderId="22" xfId="0" applyNumberFormat="1" applyFont="1" applyBorder="1" applyAlignment="1">
      <alignment horizontal="center" vertical="center"/>
    </xf>
    <xf numFmtId="0" fontId="6" fillId="3" borderId="18" xfId="0" applyFont="1" applyFill="1" applyBorder="1" applyAlignment="1">
      <alignment horizontal="left" vertical="center"/>
    </xf>
    <xf numFmtId="9" fontId="6" fillId="3" borderId="20" xfId="0" applyNumberFormat="1" applyFont="1" applyFill="1" applyBorder="1" applyAlignment="1">
      <alignment horizontal="center" vertical="center"/>
    </xf>
    <xf numFmtId="0" fontId="6" fillId="3" borderId="23" xfId="0" applyFont="1" applyFill="1" applyBorder="1" applyAlignment="1">
      <alignment horizontal="center" vertical="center"/>
    </xf>
    <xf numFmtId="0" fontId="7"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14" xfId="0" applyFont="1" applyBorder="1" applyAlignment="1">
      <alignment horizontal="left" vertical="center" wrapText="1"/>
    </xf>
    <xf numFmtId="0" fontId="7" fillId="2" borderId="1" xfId="0" applyFont="1" applyFill="1" applyBorder="1" applyAlignment="1">
      <alignment horizontal="left" vertical="center" wrapText="1"/>
    </xf>
    <xf numFmtId="0" fontId="7" fillId="0" borderId="1" xfId="0" applyFont="1" applyBorder="1" applyAlignment="1">
      <alignment horizontal="right" vertical="center" wrapText="1"/>
    </xf>
    <xf numFmtId="0" fontId="7" fillId="0" borderId="1" xfId="0" applyFont="1" applyBorder="1" applyAlignment="1">
      <alignment horizontal="left" vertical="center" wrapText="1"/>
    </xf>
    <xf numFmtId="0" fontId="7" fillId="2" borderId="1" xfId="0" applyFont="1" applyFill="1" applyBorder="1" applyAlignment="1">
      <alignment horizontal="right" vertical="center" wrapText="1"/>
    </xf>
    <xf numFmtId="0" fontId="7" fillId="2" borderId="5" xfId="0" applyFont="1" applyFill="1" applyBorder="1" applyAlignment="1">
      <alignment horizontal="right" vertical="center" wrapText="1"/>
    </xf>
    <xf numFmtId="0" fontId="7" fillId="2" borderId="28" xfId="0" applyFont="1" applyFill="1" applyBorder="1" applyAlignment="1">
      <alignment horizontal="right" vertical="center" wrapText="1"/>
    </xf>
    <xf numFmtId="0" fontId="7" fillId="2" borderId="18" xfId="0" applyFont="1" applyFill="1" applyBorder="1" applyAlignment="1">
      <alignment horizontal="right" vertical="center" wrapText="1"/>
    </xf>
    <xf numFmtId="0" fontId="0" fillId="10" borderId="0" xfId="0" applyFill="1"/>
    <xf numFmtId="0" fontId="6" fillId="3" borderId="29"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31" xfId="0" applyFont="1" applyFill="1" applyBorder="1" applyAlignment="1">
      <alignment horizontal="center" vertical="center"/>
    </xf>
    <xf numFmtId="0" fontId="7" fillId="0" borderId="14" xfId="0" applyFont="1" applyBorder="1" applyAlignment="1">
      <alignment horizontal="center" vertical="center"/>
    </xf>
    <xf numFmtId="0" fontId="7" fillId="0" borderId="1" xfId="0" applyFont="1" applyBorder="1" applyAlignment="1">
      <alignment horizontal="center" vertical="center"/>
    </xf>
    <xf numFmtId="0" fontId="7" fillId="0" borderId="19" xfId="0" applyFont="1" applyBorder="1" applyAlignment="1">
      <alignment horizontal="center" vertical="center"/>
    </xf>
    <xf numFmtId="0" fontId="7" fillId="2" borderId="9" xfId="0" applyFont="1" applyFill="1" applyBorder="1" applyAlignment="1">
      <alignment horizontal="center" vertical="center"/>
    </xf>
    <xf numFmtId="9" fontId="7" fillId="2" borderId="22" xfId="0" applyNumberFormat="1" applyFont="1" applyFill="1" applyBorder="1" applyAlignment="1">
      <alignment horizontal="center" vertical="center"/>
    </xf>
    <xf numFmtId="0" fontId="7" fillId="2" borderId="1" xfId="0" applyFont="1" applyFill="1" applyBorder="1" applyAlignment="1">
      <alignment horizontal="center" vertical="center"/>
    </xf>
    <xf numFmtId="9" fontId="7" fillId="2" borderId="17" xfId="0" applyNumberFormat="1" applyFont="1" applyFill="1" applyBorder="1" applyAlignment="1">
      <alignment horizontal="center" vertical="center"/>
    </xf>
    <xf numFmtId="0" fontId="7" fillId="2" borderId="19" xfId="0" applyFont="1" applyFill="1" applyBorder="1" applyAlignment="1">
      <alignment horizontal="center" vertical="center"/>
    </xf>
    <xf numFmtId="9" fontId="7" fillId="2" borderId="20" xfId="0" applyNumberFormat="1" applyFont="1" applyFill="1" applyBorder="1" applyAlignment="1">
      <alignment horizontal="center" vertical="center"/>
    </xf>
    <xf numFmtId="0" fontId="7" fillId="0" borderId="9" xfId="0" applyFont="1" applyBorder="1" applyAlignment="1">
      <alignment horizontal="center" vertical="center"/>
    </xf>
    <xf numFmtId="0" fontId="6" fillId="3" borderId="19" xfId="0" applyFont="1" applyFill="1" applyBorder="1" applyAlignment="1">
      <alignment horizontal="center" vertical="center"/>
    </xf>
    <xf numFmtId="0" fontId="7" fillId="0" borderId="27" xfId="0" applyFont="1" applyBorder="1" applyAlignment="1">
      <alignment horizontal="left" vertical="center"/>
    </xf>
    <xf numFmtId="0" fontId="4" fillId="0" borderId="5" xfId="0" applyFont="1" applyBorder="1" applyAlignment="1">
      <alignment horizontal="center" vertical="center" wrapText="1"/>
    </xf>
    <xf numFmtId="0" fontId="3" fillId="7" borderId="5" xfId="0" applyFont="1" applyFill="1" applyBorder="1" applyAlignment="1">
      <alignment horizontal="center" vertical="center" wrapText="1"/>
    </xf>
    <xf numFmtId="9" fontId="7" fillId="0" borderId="32" xfId="0" applyNumberFormat="1" applyFont="1" applyBorder="1" applyAlignment="1">
      <alignment horizontal="center" vertical="center"/>
    </xf>
    <xf numFmtId="0" fontId="7" fillId="2" borderId="1" xfId="0" applyFont="1" applyFill="1" applyBorder="1" applyAlignment="1">
      <alignment horizontal="left" vertical="center"/>
    </xf>
    <xf numFmtId="9" fontId="7" fillId="2" borderId="1" xfId="0" applyNumberFormat="1" applyFont="1" applyFill="1" applyBorder="1" applyAlignment="1">
      <alignment horizontal="center" vertical="center"/>
    </xf>
    <xf numFmtId="0" fontId="7" fillId="2" borderId="6" xfId="0" applyFont="1" applyFill="1" applyBorder="1" applyAlignment="1">
      <alignment horizontal="left" vertical="center" wrapText="1"/>
    </xf>
    <xf numFmtId="0" fontId="7" fillId="0" borderId="6" xfId="0" applyFont="1" applyBorder="1" applyAlignment="1">
      <alignment horizontal="right" vertical="center" wrapText="1"/>
    </xf>
    <xf numFmtId="0" fontId="7" fillId="2" borderId="6" xfId="0" applyFont="1" applyFill="1" applyBorder="1" applyAlignment="1">
      <alignment wrapText="1"/>
    </xf>
    <xf numFmtId="0" fontId="7" fillId="0" borderId="6" xfId="0" applyFont="1" applyBorder="1" applyAlignment="1">
      <alignment wrapText="1"/>
    </xf>
    <xf numFmtId="0" fontId="7" fillId="2" borderId="6" xfId="0" applyFont="1" applyFill="1" applyBorder="1" applyAlignment="1">
      <alignment horizontal="right" vertical="center" wrapText="1"/>
    </xf>
    <xf numFmtId="0" fontId="7" fillId="2" borderId="12" xfId="0" applyFont="1" applyFill="1" applyBorder="1" applyAlignment="1">
      <alignment horizontal="right" vertical="center" wrapText="1"/>
    </xf>
    <xf numFmtId="0" fontId="7" fillId="2" borderId="33" xfId="0" applyFont="1" applyFill="1" applyBorder="1" applyAlignment="1">
      <alignment horizontal="right" vertical="center" wrapText="1"/>
    </xf>
    <xf numFmtId="0" fontId="7" fillId="0" borderId="34" xfId="0" applyFont="1" applyBorder="1" applyAlignment="1">
      <alignment horizontal="left" vertical="center" wrapText="1"/>
    </xf>
    <xf numFmtId="0" fontId="7" fillId="2" borderId="35" xfId="0" applyFont="1" applyFill="1" applyBorder="1" applyAlignment="1">
      <alignment horizontal="left" vertical="center" wrapText="1"/>
    </xf>
    <xf numFmtId="0" fontId="7" fillId="0" borderId="35" xfId="0" applyFont="1" applyBorder="1" applyAlignment="1">
      <alignment horizontal="right" vertical="center" wrapText="1"/>
    </xf>
    <xf numFmtId="0" fontId="7" fillId="0" borderId="35" xfId="0" applyFont="1" applyBorder="1" applyAlignment="1">
      <alignment horizontal="left" vertical="center" wrapText="1"/>
    </xf>
    <xf numFmtId="0" fontId="7" fillId="0" borderId="1" xfId="0" applyFont="1" applyBorder="1" applyAlignment="1">
      <alignment horizontal="justify" vertical="center" wrapText="1"/>
    </xf>
    <xf numFmtId="0" fontId="2" fillId="0" borderId="0" xfId="0" applyFont="1" applyAlignment="1">
      <alignment horizontal="center" vertical="center" wrapText="1"/>
    </xf>
    <xf numFmtId="0" fontId="2" fillId="0" borderId="0" xfId="0" applyFont="1" applyAlignment="1">
      <alignment wrapText="1"/>
    </xf>
    <xf numFmtId="0" fontId="2" fillId="7" borderId="0" xfId="0" applyFont="1" applyFill="1" applyAlignment="1">
      <alignment wrapText="1"/>
    </xf>
    <xf numFmtId="14" fontId="0" fillId="0" borderId="1" xfId="0" applyNumberFormat="1"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xf>
    <xf numFmtId="0" fontId="0" fillId="0" borderId="10" xfId="0" applyBorder="1" applyAlignment="1">
      <alignment horizontal="center" vertical="center" wrapText="1"/>
    </xf>
    <xf numFmtId="164" fontId="0" fillId="0" borderId="1" xfId="0" applyNumberFormat="1" applyBorder="1" applyAlignment="1">
      <alignment horizontal="center" vertical="center"/>
    </xf>
    <xf numFmtId="0" fontId="0" fillId="4" borderId="6" xfId="0" applyFill="1" applyBorder="1" applyAlignment="1">
      <alignment horizontal="center" vertical="center"/>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xf>
    <xf numFmtId="164" fontId="0" fillId="4" borderId="1" xfId="0" applyNumberFormat="1" applyFill="1" applyBorder="1" applyAlignment="1">
      <alignment horizontal="center" vertical="center"/>
    </xf>
    <xf numFmtId="0" fontId="0" fillId="4" borderId="10" xfId="0" applyFill="1" applyBorder="1" applyAlignment="1">
      <alignment horizontal="center" vertical="center" wrapText="1"/>
    </xf>
    <xf numFmtId="0" fontId="0" fillId="5" borderId="6" xfId="0" applyFill="1" applyBorder="1" applyAlignment="1">
      <alignment horizontal="center" vertical="center"/>
    </xf>
    <xf numFmtId="0" fontId="0" fillId="5" borderId="1" xfId="0" applyFill="1" applyBorder="1" applyAlignment="1">
      <alignment horizontal="center" vertical="center" wrapText="1"/>
    </xf>
    <xf numFmtId="14" fontId="0" fillId="5" borderId="1" xfId="0" applyNumberFormat="1" applyFill="1" applyBorder="1" applyAlignment="1">
      <alignment horizontal="center" vertical="center"/>
    </xf>
    <xf numFmtId="164" fontId="0" fillId="5" borderId="1" xfId="0" applyNumberFormat="1" applyFill="1" applyBorder="1" applyAlignment="1">
      <alignment horizontal="center" vertical="center"/>
    </xf>
    <xf numFmtId="0" fontId="0" fillId="5" borderId="10" xfId="0" applyFill="1" applyBorder="1" applyAlignment="1">
      <alignment horizontal="center" vertical="center" wrapText="1"/>
    </xf>
    <xf numFmtId="0" fontId="0" fillId="3" borderId="1" xfId="0" applyFill="1" applyBorder="1" applyAlignment="1">
      <alignment horizontal="center" vertical="center"/>
    </xf>
    <xf numFmtId="0" fontId="0" fillId="2" borderId="12" xfId="0" applyFill="1" applyBorder="1" applyAlignment="1">
      <alignment horizontal="center" vertical="center"/>
    </xf>
    <xf numFmtId="0" fontId="0" fillId="2" borderId="5" xfId="0" applyFill="1" applyBorder="1" applyAlignment="1">
      <alignment horizontal="center" vertical="center" wrapText="1"/>
    </xf>
    <xf numFmtId="14" fontId="0" fillId="2" borderId="5" xfId="0" applyNumberFormat="1" applyFill="1" applyBorder="1" applyAlignment="1">
      <alignment horizontal="center" vertical="center"/>
    </xf>
    <xf numFmtId="164" fontId="0" fillId="2" borderId="5" xfId="0" applyNumberFormat="1" applyFill="1" applyBorder="1" applyAlignment="1">
      <alignment horizontal="center" vertical="center"/>
    </xf>
    <xf numFmtId="0" fontId="0" fillId="2" borderId="11" xfId="0" applyFill="1" applyBorder="1" applyAlignment="1">
      <alignment horizontal="center" vertical="center" wrapText="1"/>
    </xf>
    <xf numFmtId="0" fontId="0" fillId="2" borderId="1" xfId="0" applyFill="1"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center" vertical="center" wrapText="1"/>
    </xf>
    <xf numFmtId="14" fontId="0" fillId="0" borderId="5" xfId="0" applyNumberFormat="1" applyBorder="1" applyAlignment="1">
      <alignment horizontal="center" vertical="center"/>
    </xf>
    <xf numFmtId="164" fontId="0" fillId="0" borderId="5" xfId="0" applyNumberFormat="1" applyBorder="1" applyAlignment="1">
      <alignment horizontal="center" vertical="center"/>
    </xf>
    <xf numFmtId="0" fontId="0" fillId="0" borderId="11" xfId="0" applyBorder="1" applyAlignment="1">
      <alignment horizontal="center" vertical="center" wrapText="1"/>
    </xf>
    <xf numFmtId="0" fontId="0" fillId="0" borderId="1" xfId="0" applyBorder="1" applyAlignment="1">
      <alignment horizontal="center" vertical="center"/>
    </xf>
    <xf numFmtId="0" fontId="0" fillId="2" borderId="6" xfId="0" applyFill="1" applyBorder="1" applyAlignment="1">
      <alignment horizontal="center" vertical="center"/>
    </xf>
    <xf numFmtId="0" fontId="0" fillId="3" borderId="6" xfId="0" applyFill="1" applyBorder="1" applyAlignment="1">
      <alignment horizontal="center" vertical="center"/>
    </xf>
    <xf numFmtId="0" fontId="0" fillId="3" borderId="12" xfId="0" applyFill="1" applyBorder="1" applyAlignment="1">
      <alignment horizontal="center" vertical="center"/>
    </xf>
    <xf numFmtId="164" fontId="0" fillId="0" borderId="1" xfId="0" applyNumberFormat="1" applyBorder="1" applyAlignment="1">
      <alignment horizontal="center" vertical="center" wrapText="1"/>
    </xf>
    <xf numFmtId="0" fontId="0" fillId="0" borderId="12" xfId="0" applyBorder="1" applyAlignment="1">
      <alignment horizontal="center" vertical="center" wrapText="1"/>
    </xf>
    <xf numFmtId="0" fontId="0" fillId="0" borderId="7" xfId="0" applyBorder="1" applyAlignment="1">
      <alignment horizontal="center" vertical="center"/>
    </xf>
    <xf numFmtId="0" fontId="11" fillId="6" borderId="1" xfId="0" applyFont="1" applyFill="1" applyBorder="1" applyAlignment="1">
      <alignment horizontal="center" vertical="center" wrapText="1"/>
    </xf>
    <xf numFmtId="0" fontId="7" fillId="0" borderId="12" xfId="0" applyFont="1" applyBorder="1" applyAlignment="1">
      <alignment horizontal="center" vertical="center"/>
    </xf>
    <xf numFmtId="0" fontId="7" fillId="0" borderId="6" xfId="0" applyFont="1" applyBorder="1" applyAlignment="1">
      <alignment vertical="center"/>
    </xf>
    <xf numFmtId="0" fontId="7" fillId="2" borderId="1" xfId="0" applyFont="1" applyFill="1" applyBorder="1" applyAlignment="1">
      <alignment horizontal="justify" vertical="center" wrapText="1"/>
    </xf>
    <xf numFmtId="0" fontId="7" fillId="2" borderId="1" xfId="0" quotePrefix="1" applyFont="1" applyFill="1" applyBorder="1" applyAlignment="1">
      <alignment horizontal="justify" wrapText="1"/>
    </xf>
    <xf numFmtId="0" fontId="7" fillId="0" borderId="4" xfId="0" quotePrefix="1" applyFont="1" applyBorder="1" applyAlignment="1">
      <alignment horizontal="justify" vertical="center" wrapText="1"/>
    </xf>
    <xf numFmtId="0" fontId="7" fillId="2" borderId="1" xfId="0" quotePrefix="1" applyFont="1" applyFill="1" applyBorder="1" applyAlignment="1">
      <alignment horizontal="justify" vertical="center"/>
    </xf>
    <xf numFmtId="0" fontId="7" fillId="2" borderId="1" xfId="0" quotePrefix="1" applyFont="1" applyFill="1" applyBorder="1" applyAlignment="1">
      <alignment horizontal="justify" vertical="center" wrapText="1"/>
    </xf>
    <xf numFmtId="0" fontId="7" fillId="2" borderId="5" xfId="0" quotePrefix="1" applyFont="1" applyFill="1" applyBorder="1" applyAlignment="1">
      <alignment horizontal="justify" vertical="center" wrapText="1"/>
    </xf>
    <xf numFmtId="0" fontId="7" fillId="2" borderId="28" xfId="0" quotePrefix="1" applyFont="1" applyFill="1" applyBorder="1" applyAlignment="1">
      <alignment horizontal="justify" vertical="center" wrapText="1"/>
    </xf>
    <xf numFmtId="0" fontId="7" fillId="2" borderId="18" xfId="0" quotePrefix="1" applyFont="1" applyFill="1" applyBorder="1" applyAlignment="1">
      <alignment horizontal="justify" vertical="center" wrapText="1"/>
    </xf>
    <xf numFmtId="0" fontId="0" fillId="0" borderId="1" xfId="0" quotePrefix="1" applyBorder="1" applyAlignment="1">
      <alignment horizontal="justify"/>
    </xf>
    <xf numFmtId="0" fontId="7" fillId="0" borderId="39" xfId="0" applyFont="1" applyBorder="1" applyAlignment="1">
      <alignment horizontal="center" vertical="center"/>
    </xf>
    <xf numFmtId="0" fontId="0" fillId="8" borderId="8" xfId="0" applyFill="1" applyBorder="1" applyAlignment="1">
      <alignment horizontal="justify" vertical="center" wrapText="1"/>
    </xf>
    <xf numFmtId="0" fontId="2" fillId="7" borderId="0" xfId="0" applyFont="1" applyFill="1" applyAlignment="1">
      <alignment horizontal="center" wrapText="1"/>
    </xf>
    <xf numFmtId="0" fontId="9" fillId="9" borderId="0" xfId="0" applyFont="1" applyFill="1" applyAlignment="1">
      <alignment horizontal="center" vertical="center" wrapText="1"/>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26" xfId="0" applyFont="1" applyFill="1" applyBorder="1" applyAlignment="1">
      <alignment horizontal="center" vertical="center"/>
    </xf>
    <xf numFmtId="0" fontId="7" fillId="0" borderId="35" xfId="0" applyFont="1" applyBorder="1" applyAlignment="1">
      <alignment horizontal="right" vertical="center" wrapText="1"/>
    </xf>
    <xf numFmtId="0" fontId="7" fillId="2" borderId="36" xfId="0" applyFont="1" applyFill="1" applyBorder="1" applyAlignment="1">
      <alignment horizontal="right" vertical="center" wrapText="1"/>
    </xf>
    <xf numFmtId="0" fontId="7" fillId="2" borderId="37" xfId="0" applyFont="1" applyFill="1" applyBorder="1" applyAlignment="1">
      <alignment horizontal="right" vertical="center" wrapText="1"/>
    </xf>
    <xf numFmtId="0" fontId="7" fillId="2" borderId="38" xfId="0" applyFont="1" applyFill="1" applyBorder="1" applyAlignment="1">
      <alignment horizontal="right" vertical="center" wrapText="1"/>
    </xf>
    <xf numFmtId="0" fontId="10" fillId="0" borderId="0" xfId="0" applyFont="1" applyAlignment="1">
      <alignment horizontal="left" vertical="center"/>
    </xf>
    <xf numFmtId="0" fontId="2" fillId="2" borderId="24" xfId="0" applyFont="1" applyFill="1" applyBorder="1" applyAlignment="1">
      <alignment horizontal="justify" vertical="center" wrapText="1"/>
    </xf>
    <xf numFmtId="0" fontId="2" fillId="2" borderId="25" xfId="0" applyFont="1" applyFill="1" applyBorder="1" applyAlignment="1">
      <alignment horizontal="justify" vertical="center" wrapText="1"/>
    </xf>
    <xf numFmtId="0" fontId="2" fillId="2" borderId="26" xfId="0" applyFont="1" applyFill="1" applyBorder="1" applyAlignment="1">
      <alignment horizontal="justify" vertical="center" wrapText="1"/>
    </xf>
  </cellXfs>
  <cellStyles count="1">
    <cellStyle name="Normal" xfId="0" builtinId="0"/>
  </cellStyles>
  <dxfs count="11">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numFmt numFmtId="164" formatCode="dd/mm/yyyy;@"/>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1"/>
        <color theme="1"/>
        <name val="Calibri"/>
        <family val="2"/>
        <scheme val="minor"/>
      </font>
      <alignment horizontal="center" vertical="center" textRotation="0" wrapText="1" indent="0" justifyLastLine="0" shrinkToFit="0" readingOrder="0"/>
    </dxf>
    <dxf>
      <border>
        <bottom style="thin">
          <color indexed="64"/>
        </bottom>
      </border>
    </dxf>
    <dxf>
      <font>
        <b val="0"/>
        <i val="0"/>
        <strike val="0"/>
        <condense val="0"/>
        <extend val="0"/>
        <outline val="0"/>
        <shadow val="0"/>
        <u val="none"/>
        <vertAlign val="baseline"/>
        <sz val="10"/>
        <color theme="1"/>
        <name val="Calibri "/>
        <scheme val="none"/>
      </font>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2</xdr:row>
      <xdr:rowOff>328</xdr:rowOff>
    </xdr:to>
    <xdr:sp macro="" textlink="">
      <xdr:nvSpPr>
        <xdr:cNvPr id="2" name="1 CuadroTexto">
          <a:extLst>
            <a:ext uri="{FF2B5EF4-FFF2-40B4-BE49-F238E27FC236}">
              <a16:creationId xmlns:a16="http://schemas.microsoft.com/office/drawing/2014/main" id="{855FF893-9BE3-46CA-BAD1-D597977069BA}"/>
            </a:ext>
          </a:extLst>
        </xdr:cNvPr>
        <xdr:cNvSpPr txBox="1"/>
      </xdr:nvSpPr>
      <xdr:spPr>
        <a:xfrm>
          <a:off x="0" y="190502"/>
          <a:ext cx="9191625"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89540815-9413-451F-991F-1F204BFDBB9B}"/>
            </a:ext>
          </a:extLst>
        </xdr:cNvPr>
        <xdr:cNvSpPr/>
      </xdr:nvSpPr>
      <xdr:spPr>
        <a:xfrm>
          <a:off x="1086187" y="37420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E4FA6208-EB8F-40CA-9E75-ECC957EBEC1A}"/>
            </a:ext>
          </a:extLst>
        </xdr:cNvPr>
        <xdr:cNvSpPr txBox="1"/>
      </xdr:nvSpPr>
      <xdr:spPr>
        <a:xfrm>
          <a:off x="1199230" y="904538"/>
          <a:ext cx="7805705"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COMISIÓN NACIONAL DE RIEGO</a:t>
          </a:r>
        </a:p>
        <a:p>
          <a:endParaRPr lang="es-CL" sz="1100">
            <a:latin typeface="+mn-lt"/>
          </a:endParaRPr>
        </a:p>
        <a:p>
          <a:r>
            <a:rPr lang="es-CL" sz="1100">
              <a:latin typeface="+mn-lt"/>
            </a:rPr>
            <a:t>OBJETIVO</a:t>
          </a:r>
          <a:r>
            <a:rPr lang="es-CL" sz="1100" baseline="0">
              <a:latin typeface="+mn-lt"/>
            </a:rPr>
            <a:t>:			1 / 2 / 3                          </a:t>
          </a:r>
        </a:p>
        <a:p>
          <a:endParaRPr lang="es-CL" sz="1100" baseline="0">
            <a:latin typeface="+mn-lt"/>
          </a:endParaRPr>
        </a:p>
        <a:p>
          <a:r>
            <a:rPr lang="es-CL" sz="1100">
              <a:latin typeface="+mn-lt"/>
            </a:rPr>
            <a:t>FECHA REPORTE:		30/12/2022</a:t>
          </a:r>
        </a:p>
        <a:p>
          <a:endParaRPr lang="es-CL" sz="1100">
            <a:latin typeface="+mn-lt"/>
          </a:endParaRPr>
        </a:p>
        <a:p>
          <a:r>
            <a:rPr lang="es-CL" sz="1100">
              <a:latin typeface="+mn-lt"/>
            </a:rPr>
            <a:t>RESPONSABLE </a:t>
          </a:r>
          <a:r>
            <a:rPr lang="es-CL" sz="1100" baseline="0">
              <a:latin typeface="+mn-lt"/>
            </a:rPr>
            <a:t>ENVÍO INFORMACIÓN: 	Dafne Loyola Cabrera</a:t>
          </a:r>
        </a:p>
        <a:p>
          <a:endParaRPr lang="es-CL" sz="1100" baseline="0">
            <a:latin typeface="+mn-lt"/>
          </a:endParaRPr>
        </a:p>
        <a:p>
          <a:r>
            <a:rPr lang="es-CL" sz="1100" baseline="0">
              <a:latin typeface="+mn-lt"/>
            </a:rPr>
            <a:t>TIPO DE REPORTE:		Sistema CeroFilas de Gobierno Digital.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F6A2B75E-C7B6-42D5-B08A-1EAC04AFBDF2}"/>
            </a:ext>
          </a:extLst>
        </xdr:cNvPr>
        <xdr:cNvCxnSpPr/>
      </xdr:nvCxnSpPr>
      <xdr:spPr>
        <a:xfrm flipV="1">
          <a:off x="1186092" y="1211580"/>
          <a:ext cx="7818843"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964CB695-5468-420F-83C4-D4161C43671D}"/>
            </a:ext>
          </a:extLst>
        </xdr:cNvPr>
        <xdr:cNvCxnSpPr/>
      </xdr:nvCxnSpPr>
      <xdr:spPr>
        <a:xfrm flipV="1">
          <a:off x="1199230" y="1506855"/>
          <a:ext cx="7805705"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59615</xdr:colOff>
      <xdr:row>1</xdr:row>
      <xdr:rowOff>2087880</xdr:rowOff>
    </xdr:from>
    <xdr:to>
      <xdr:col>3</xdr:col>
      <xdr:colOff>2324100</xdr:colOff>
      <xdr:row>1</xdr:row>
      <xdr:rowOff>2095164</xdr:rowOff>
    </xdr:to>
    <xdr:cxnSp macro="">
      <xdr:nvCxnSpPr>
        <xdr:cNvPr id="8" name="66 Conector recto">
          <a:extLst>
            <a:ext uri="{FF2B5EF4-FFF2-40B4-BE49-F238E27FC236}">
              <a16:creationId xmlns:a16="http://schemas.microsoft.com/office/drawing/2014/main" id="{66A3846F-9027-4036-BF7E-D7EA169CAB2D}"/>
            </a:ext>
          </a:extLst>
        </xdr:cNvPr>
        <xdr:cNvCxnSpPr/>
      </xdr:nvCxnSpPr>
      <xdr:spPr>
        <a:xfrm flipV="1">
          <a:off x="1134035" y="2270760"/>
          <a:ext cx="7842325" cy="728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0" name="66 Conector recto">
          <a:extLst>
            <a:ext uri="{FF2B5EF4-FFF2-40B4-BE49-F238E27FC236}">
              <a16:creationId xmlns:a16="http://schemas.microsoft.com/office/drawing/2014/main" id="{46666808-81B1-4A4D-96E3-85EDFD584BB6}"/>
            </a:ext>
          </a:extLst>
        </xdr:cNvPr>
        <xdr:cNvCxnSpPr/>
      </xdr:nvCxnSpPr>
      <xdr:spPr>
        <a:xfrm>
          <a:off x="1199230" y="905466"/>
          <a:ext cx="7805705"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1" name="66 Conector recto">
          <a:extLst>
            <a:ext uri="{FF2B5EF4-FFF2-40B4-BE49-F238E27FC236}">
              <a16:creationId xmlns:a16="http://schemas.microsoft.com/office/drawing/2014/main" id="{2E75B2CC-DF76-47B1-A930-1A6ACC71A7AB}"/>
            </a:ext>
          </a:extLst>
        </xdr:cNvPr>
        <xdr:cNvCxnSpPr/>
      </xdr:nvCxnSpPr>
      <xdr:spPr>
        <a:xfrm flipV="1">
          <a:off x="1199230" y="1859281"/>
          <a:ext cx="7805705"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66675</xdr:colOff>
      <xdr:row>1</xdr:row>
      <xdr:rowOff>1935482</xdr:rowOff>
    </xdr:from>
    <xdr:to>
      <xdr:col>1</xdr:col>
      <xdr:colOff>94936</xdr:colOff>
      <xdr:row>1</xdr:row>
      <xdr:rowOff>2377274</xdr:rowOff>
    </xdr:to>
    <xdr:pic>
      <xdr:nvPicPr>
        <xdr:cNvPr id="9" name="Imagen 8">
          <a:extLst>
            <a:ext uri="{FF2B5EF4-FFF2-40B4-BE49-F238E27FC236}">
              <a16:creationId xmlns:a16="http://schemas.microsoft.com/office/drawing/2014/main" id="{07DF7C59-3797-422A-8917-6A1B8680EE2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52088" b="38726"/>
        <a:stretch/>
      </xdr:blipFill>
      <xdr:spPr>
        <a:xfrm>
          <a:off x="66675" y="2125982"/>
          <a:ext cx="1076011" cy="441792"/>
        </a:xfrm>
        <a:prstGeom prst="rect">
          <a:avLst/>
        </a:prstGeom>
      </xdr:spPr>
    </xdr:pic>
    <xdr:clientData/>
  </xdr:twoCellAnchor>
  <xdr:twoCellAnchor editAs="oneCell">
    <xdr:from>
      <xdr:col>0</xdr:col>
      <xdr:colOff>66676</xdr:colOff>
      <xdr:row>1</xdr:row>
      <xdr:rowOff>828675</xdr:rowOff>
    </xdr:from>
    <xdr:to>
      <xdr:col>1</xdr:col>
      <xdr:colOff>115600</xdr:colOff>
      <xdr:row>1</xdr:row>
      <xdr:rowOff>1818470</xdr:rowOff>
    </xdr:to>
    <xdr:pic>
      <xdr:nvPicPr>
        <xdr:cNvPr id="12" name="Imagen 11">
          <a:extLst>
            <a:ext uri="{FF2B5EF4-FFF2-40B4-BE49-F238E27FC236}">
              <a16:creationId xmlns:a16="http://schemas.microsoft.com/office/drawing/2014/main" id="{AF6AD06C-5E86-718C-4AC9-BCEE537976D8}"/>
            </a:ext>
          </a:extLst>
        </xdr:cNvPr>
        <xdr:cNvPicPr>
          <a:picLocks noChangeAspect="1"/>
        </xdr:cNvPicPr>
      </xdr:nvPicPr>
      <xdr:blipFill>
        <a:blip xmlns:r="http://schemas.openxmlformats.org/officeDocument/2006/relationships" r:embed="rId2"/>
        <a:stretch>
          <a:fillRect/>
        </a:stretch>
      </xdr:blipFill>
      <xdr:spPr>
        <a:xfrm>
          <a:off x="66676" y="1019175"/>
          <a:ext cx="1096674" cy="98979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F61" totalsRowShown="0" headerRowDxfId="10" dataDxfId="8" headerRowBorderDxfId="9" tableBorderDxfId="7" totalsRowBorderDxfId="6">
  <tableColumns count="6">
    <tableColumn id="1" xr3:uid="{00000000-0010-0000-0000-000001000000}" name="Trámite ID" dataDxfId="5"/>
    <tableColumn id="9" xr3:uid="{00000000-0010-0000-0000-000009000000}" name="Actuaciones, Atenciones y Productos (bien/servicio) que aplica" dataDxfId="4"/>
    <tableColumn id="3" xr3:uid="{00000000-0010-0000-0000-000003000000}" name="Fecha Envio Formulario a CNR" dataDxfId="3"/>
    <tableColumn id="4" xr3:uid="{00000000-0010-0000-0000-000004000000}" name="Fecha de finalización del Trámite" dataDxfId="2"/>
    <tableColumn id="5" xr3:uid="{00000000-0010-0000-0000-000005000000}" name="N° de oficio o identificación del documento en que se contiene la respuesta" dataDxfId="1"/>
    <tableColumn id="6" xr3:uid="{00000000-0010-0000-0000-000006000000}" name="Estado del reclamo"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79D86-F8A5-485C-92C2-2B34B773F21D}">
  <dimension ref="A2:D22"/>
  <sheetViews>
    <sheetView showGridLines="0" tabSelected="1" zoomScaleNormal="100" workbookViewId="0">
      <selection activeCell="F15" sqref="F15"/>
    </sheetView>
  </sheetViews>
  <sheetFormatPr baseColWidth="10" defaultColWidth="11.42578125" defaultRowHeight="15"/>
  <cols>
    <col min="1" max="1" width="15.7109375" customWidth="1"/>
    <col min="2" max="4" width="40.7109375" customWidth="1"/>
  </cols>
  <sheetData>
    <row r="2" spans="1:4" ht="203.25" customHeight="1">
      <c r="A2" s="32"/>
      <c r="B2" s="32"/>
      <c r="C2" s="32"/>
      <c r="D2" s="32"/>
    </row>
    <row r="3" spans="1:4" ht="15.75" thickBot="1"/>
    <row r="4" spans="1:4" ht="15.75" thickBot="1">
      <c r="A4" s="33" t="s">
        <v>19</v>
      </c>
      <c r="B4" s="34" t="s">
        <v>20</v>
      </c>
      <c r="C4" s="34" t="s">
        <v>21</v>
      </c>
      <c r="D4" s="35" t="s">
        <v>22</v>
      </c>
    </row>
    <row r="5" spans="1:4" ht="14.25" customHeight="1">
      <c r="A5" s="7" t="s">
        <v>23</v>
      </c>
      <c r="B5" s="36">
        <v>0</v>
      </c>
      <c r="C5" s="36">
        <v>0</v>
      </c>
      <c r="D5" s="8" t="e">
        <f>C5/B5</f>
        <v>#DIV/0!</v>
      </c>
    </row>
    <row r="6" spans="1:4">
      <c r="A6" s="9" t="s">
        <v>24</v>
      </c>
      <c r="B6" s="4">
        <v>2</v>
      </c>
      <c r="C6" s="3">
        <v>2</v>
      </c>
      <c r="D6" s="10">
        <f>C6/B6</f>
        <v>1</v>
      </c>
    </row>
    <row r="7" spans="1:4">
      <c r="A7" s="9" t="s">
        <v>25</v>
      </c>
      <c r="B7" s="4">
        <v>4</v>
      </c>
      <c r="C7" s="3">
        <v>3</v>
      </c>
      <c r="D7" s="10">
        <f>C7/B7</f>
        <v>0.75</v>
      </c>
    </row>
    <row r="8" spans="1:4">
      <c r="A8" s="47" t="s">
        <v>26</v>
      </c>
      <c r="B8" s="48">
        <v>6</v>
      </c>
      <c r="C8" s="49">
        <v>5</v>
      </c>
      <c r="D8" s="50">
        <f t="shared" ref="D8:D18" si="0">C8/B8</f>
        <v>0.83333333333333337</v>
      </c>
    </row>
    <row r="9" spans="1:4">
      <c r="A9" s="51" t="s">
        <v>27</v>
      </c>
      <c r="B9" s="41">
        <v>8</v>
      </c>
      <c r="C9" s="41">
        <v>7</v>
      </c>
      <c r="D9" s="52">
        <f>C9/B9</f>
        <v>0.875</v>
      </c>
    </row>
    <row r="10" spans="1:4">
      <c r="A10" s="13" t="s">
        <v>28</v>
      </c>
      <c r="B10" s="39">
        <v>10</v>
      </c>
      <c r="C10" s="39">
        <v>9</v>
      </c>
      <c r="D10" s="40">
        <f t="shared" si="0"/>
        <v>0.9</v>
      </c>
    </row>
    <row r="11" spans="1:4">
      <c r="A11" s="14" t="s">
        <v>29</v>
      </c>
      <c r="B11" s="41">
        <v>17</v>
      </c>
      <c r="C11" s="41">
        <v>16</v>
      </c>
      <c r="D11" s="42">
        <f t="shared" si="0"/>
        <v>0.94117647058823528</v>
      </c>
    </row>
    <row r="12" spans="1:4">
      <c r="A12" s="14" t="s">
        <v>30</v>
      </c>
      <c r="B12" s="41">
        <v>23</v>
      </c>
      <c r="C12" s="41">
        <v>22</v>
      </c>
      <c r="D12" s="42">
        <f t="shared" si="0"/>
        <v>0.95652173913043481</v>
      </c>
    </row>
    <row r="13" spans="1:4" ht="15.75" thickBot="1">
      <c r="A13" s="15" t="s">
        <v>31</v>
      </c>
      <c r="B13" s="43">
        <v>26</v>
      </c>
      <c r="C13" s="43">
        <v>26</v>
      </c>
      <c r="D13" s="44">
        <f t="shared" si="0"/>
        <v>1</v>
      </c>
    </row>
    <row r="14" spans="1:4" ht="14.25" customHeight="1">
      <c r="A14" s="7" t="s">
        <v>32</v>
      </c>
      <c r="B14" s="36">
        <v>27</v>
      </c>
      <c r="C14" s="36">
        <v>27</v>
      </c>
      <c r="D14" s="8">
        <f t="shared" si="0"/>
        <v>1</v>
      </c>
    </row>
    <row r="15" spans="1:4" ht="15.75" thickBot="1">
      <c r="A15" s="11" t="s">
        <v>33</v>
      </c>
      <c r="B15" s="38">
        <v>35</v>
      </c>
      <c r="C15" s="38">
        <v>31</v>
      </c>
      <c r="D15" s="12">
        <f t="shared" si="0"/>
        <v>0.88571428571428568</v>
      </c>
    </row>
    <row r="16" spans="1:4">
      <c r="A16" s="16" t="s">
        <v>34</v>
      </c>
      <c r="B16" s="45">
        <v>38</v>
      </c>
      <c r="C16" s="45">
        <v>38</v>
      </c>
      <c r="D16" s="17">
        <f t="shared" si="0"/>
        <v>1</v>
      </c>
    </row>
    <row r="17" spans="1:4">
      <c r="A17" s="9" t="s">
        <v>35</v>
      </c>
      <c r="B17" s="45">
        <v>39</v>
      </c>
      <c r="C17" s="45">
        <v>39</v>
      </c>
      <c r="D17" s="10">
        <f t="shared" si="0"/>
        <v>1</v>
      </c>
    </row>
    <row r="18" spans="1:4" ht="15.75" thickBot="1">
      <c r="A18" s="18" t="s">
        <v>36</v>
      </c>
      <c r="B18" s="46">
        <v>39</v>
      </c>
      <c r="C18" s="46">
        <v>39</v>
      </c>
      <c r="D18" s="19">
        <f t="shared" si="0"/>
        <v>1</v>
      </c>
    </row>
    <row r="20" spans="1:4" ht="15.75" thickBot="1"/>
    <row r="21" spans="1:4" ht="15.75" thickBot="1">
      <c r="A21" s="116" t="s">
        <v>116</v>
      </c>
      <c r="B21" s="116"/>
      <c r="C21" s="116"/>
      <c r="D21" s="116"/>
    </row>
    <row r="22" spans="1:4" ht="30.75" customHeight="1" thickBot="1">
      <c r="A22" s="116"/>
      <c r="B22" s="116"/>
      <c r="C22" s="116"/>
      <c r="D22" s="116"/>
    </row>
  </sheetData>
  <mergeCells count="1">
    <mergeCell ref="A21:D22"/>
  </mergeCells>
  <pageMargins left="0.7" right="0.7" top="0.75" bottom="0.75" header="0.3" footer="0.3"/>
  <pageSetup orientation="portrait" r:id="rId1"/>
  <ignoredErrors>
    <ignoredError sqref="D5" evalError="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1"/>
  <sheetViews>
    <sheetView showGridLines="0" topLeftCell="A48" zoomScaleNormal="100" workbookViewId="0">
      <selection activeCell="F61" sqref="F61"/>
    </sheetView>
  </sheetViews>
  <sheetFormatPr baseColWidth="10" defaultColWidth="11.42578125" defaultRowHeight="35.1" customHeight="1"/>
  <cols>
    <col min="1" max="1" width="14.7109375" style="65" customWidth="1"/>
    <col min="2" max="2" width="28.5703125" style="65" customWidth="1"/>
    <col min="3" max="3" width="21" style="65" customWidth="1"/>
    <col min="4" max="4" width="18.5703125" style="65" customWidth="1"/>
    <col min="5" max="5" width="40.28515625" style="65" customWidth="1"/>
    <col min="6" max="6" width="27.28515625" style="65" customWidth="1"/>
    <col min="7" max="8" width="11.42578125" style="66"/>
    <col min="9" max="9" width="23.5703125" style="66" customWidth="1"/>
    <col min="10" max="10" width="20.5703125" style="66" customWidth="1"/>
    <col min="11" max="11" width="27.28515625" style="66" customWidth="1"/>
    <col min="12" max="16384" width="11.42578125" style="66"/>
  </cols>
  <sheetData>
    <row r="1" spans="1:10" ht="19.149999999999999" customHeight="1"/>
    <row r="2" spans="1:10" ht="19.149999999999999" customHeight="1">
      <c r="A2" s="118" t="s">
        <v>57</v>
      </c>
      <c r="B2" s="118"/>
      <c r="C2" s="118"/>
      <c r="D2" s="118"/>
      <c r="E2" s="118"/>
      <c r="F2" s="118"/>
    </row>
    <row r="3" spans="1:10" ht="21" customHeight="1"/>
    <row r="4" spans="1:10" ht="55.5" customHeight="1">
      <c r="A4" s="1" t="s">
        <v>14</v>
      </c>
      <c r="B4" s="2" t="s">
        <v>3</v>
      </c>
      <c r="C4" s="103" t="s">
        <v>86</v>
      </c>
      <c r="D4" s="2" t="s">
        <v>13</v>
      </c>
      <c r="E4" s="2" t="s">
        <v>1</v>
      </c>
      <c r="F4" s="2" t="s">
        <v>117</v>
      </c>
      <c r="I4" s="67"/>
      <c r="J4" s="67"/>
    </row>
    <row r="5" spans="1:10" ht="35.1" customHeight="1">
      <c r="A5" s="69">
        <v>27750463</v>
      </c>
      <c r="B5" s="70" t="s">
        <v>2</v>
      </c>
      <c r="C5" s="71">
        <v>44569</v>
      </c>
      <c r="D5" s="71">
        <v>44571</v>
      </c>
      <c r="E5" s="70" t="s">
        <v>6</v>
      </c>
      <c r="F5" s="72" t="s">
        <v>0</v>
      </c>
    </row>
    <row r="6" spans="1:10" ht="35.1" customHeight="1">
      <c r="A6" s="69">
        <v>27779868</v>
      </c>
      <c r="B6" s="70" t="s">
        <v>2</v>
      </c>
      <c r="C6" s="71">
        <v>44572</v>
      </c>
      <c r="D6" s="73">
        <v>44578</v>
      </c>
      <c r="E6" s="70" t="s">
        <v>7</v>
      </c>
      <c r="F6" s="72" t="s">
        <v>0</v>
      </c>
    </row>
    <row r="7" spans="1:10" ht="59.25" customHeight="1">
      <c r="A7" s="74">
        <v>27835332</v>
      </c>
      <c r="B7" s="75" t="s">
        <v>59</v>
      </c>
      <c r="C7" s="76">
        <v>44575</v>
      </c>
      <c r="D7" s="77">
        <v>44579</v>
      </c>
      <c r="E7" s="75" t="s">
        <v>99</v>
      </c>
      <c r="F7" s="78" t="s">
        <v>16</v>
      </c>
    </row>
    <row r="8" spans="1:10" ht="56.25" customHeight="1">
      <c r="A8" s="79">
        <v>27949871</v>
      </c>
      <c r="B8" s="80" t="s">
        <v>59</v>
      </c>
      <c r="C8" s="81">
        <v>44586</v>
      </c>
      <c r="D8" s="82">
        <v>44587</v>
      </c>
      <c r="E8" s="80" t="s">
        <v>100</v>
      </c>
      <c r="F8" s="83" t="s">
        <v>17</v>
      </c>
    </row>
    <row r="9" spans="1:10" ht="35.1" customHeight="1">
      <c r="A9" s="69">
        <v>28078365</v>
      </c>
      <c r="B9" s="70" t="s">
        <v>2</v>
      </c>
      <c r="C9" s="71">
        <v>44597</v>
      </c>
      <c r="D9" s="73">
        <v>44607</v>
      </c>
      <c r="E9" s="70" t="s">
        <v>8</v>
      </c>
      <c r="F9" s="72" t="s">
        <v>0</v>
      </c>
    </row>
    <row r="10" spans="1:10" ht="51" customHeight="1">
      <c r="A10" s="79">
        <v>28187756</v>
      </c>
      <c r="B10" s="80" t="s">
        <v>59</v>
      </c>
      <c r="C10" s="81">
        <v>44606</v>
      </c>
      <c r="D10" s="82">
        <v>44607</v>
      </c>
      <c r="E10" s="80" t="s">
        <v>101</v>
      </c>
      <c r="F10" s="83" t="s">
        <v>16</v>
      </c>
    </row>
    <row r="11" spans="1:10" ht="77.25" customHeight="1">
      <c r="A11" s="84">
        <v>28289261</v>
      </c>
      <c r="B11" s="75" t="s">
        <v>59</v>
      </c>
      <c r="C11" s="76">
        <v>44613</v>
      </c>
      <c r="D11" s="76">
        <v>44614</v>
      </c>
      <c r="E11" s="75" t="s">
        <v>118</v>
      </c>
      <c r="F11" s="75" t="s">
        <v>16</v>
      </c>
    </row>
    <row r="12" spans="1:10" ht="48" customHeight="1">
      <c r="A12" s="85">
        <v>28079907</v>
      </c>
      <c r="B12" s="86" t="s">
        <v>2</v>
      </c>
      <c r="C12" s="87">
        <v>44597</v>
      </c>
      <c r="D12" s="88">
        <v>44623</v>
      </c>
      <c r="E12" s="86" t="s">
        <v>10</v>
      </c>
      <c r="F12" s="89" t="s">
        <v>0</v>
      </c>
    </row>
    <row r="13" spans="1:10" ht="57" customHeight="1">
      <c r="A13" s="84">
        <v>28448084</v>
      </c>
      <c r="B13" s="75" t="s">
        <v>59</v>
      </c>
      <c r="C13" s="76">
        <v>44623</v>
      </c>
      <c r="D13" s="76">
        <v>44624</v>
      </c>
      <c r="E13" s="75" t="s">
        <v>102</v>
      </c>
      <c r="F13" s="75" t="s">
        <v>17</v>
      </c>
    </row>
    <row r="14" spans="1:10" ht="57" customHeight="1">
      <c r="A14" s="90">
        <v>28388753</v>
      </c>
      <c r="B14" s="80" t="s">
        <v>59</v>
      </c>
      <c r="C14" s="81">
        <v>44620</v>
      </c>
      <c r="D14" s="81">
        <v>44651</v>
      </c>
      <c r="E14" s="80" t="s">
        <v>103</v>
      </c>
      <c r="F14" s="80" t="s">
        <v>16</v>
      </c>
    </row>
    <row r="15" spans="1:10" ht="35.1" customHeight="1">
      <c r="A15" s="91">
        <v>28456014</v>
      </c>
      <c r="B15" s="92" t="s">
        <v>2</v>
      </c>
      <c r="C15" s="93">
        <v>44624</v>
      </c>
      <c r="D15" s="94">
        <v>44631</v>
      </c>
      <c r="E15" s="92" t="s">
        <v>9</v>
      </c>
      <c r="F15" s="95" t="s">
        <v>0</v>
      </c>
    </row>
    <row r="16" spans="1:10" ht="51.75" customHeight="1">
      <c r="A16" s="90">
        <v>28532846</v>
      </c>
      <c r="B16" s="80" t="s">
        <v>59</v>
      </c>
      <c r="C16" s="81">
        <v>44630</v>
      </c>
      <c r="D16" s="81">
        <v>44641</v>
      </c>
      <c r="E16" s="80" t="s">
        <v>104</v>
      </c>
      <c r="F16" s="80" t="s">
        <v>16</v>
      </c>
    </row>
    <row r="17" spans="1:10" ht="35.1" customHeight="1">
      <c r="A17" s="91">
        <v>28770583</v>
      </c>
      <c r="B17" s="92" t="s">
        <v>2</v>
      </c>
      <c r="C17" s="93">
        <v>44651</v>
      </c>
      <c r="D17" s="94">
        <v>44656</v>
      </c>
      <c r="E17" s="92" t="s">
        <v>11</v>
      </c>
      <c r="F17" s="95" t="s">
        <v>0</v>
      </c>
    </row>
    <row r="18" spans="1:10" ht="35.1" customHeight="1">
      <c r="A18" s="91">
        <v>28783047</v>
      </c>
      <c r="B18" s="92" t="s">
        <v>2</v>
      </c>
      <c r="C18" s="71">
        <v>44652</v>
      </c>
      <c r="D18" s="94">
        <v>44655</v>
      </c>
      <c r="E18" s="92" t="s">
        <v>18</v>
      </c>
      <c r="F18" s="95" t="s">
        <v>0</v>
      </c>
    </row>
    <row r="19" spans="1:10" ht="62.25" customHeight="1">
      <c r="A19" s="96">
        <v>28985693</v>
      </c>
      <c r="B19" s="70" t="s">
        <v>59</v>
      </c>
      <c r="C19" s="71">
        <v>44674</v>
      </c>
      <c r="D19" s="73">
        <v>44677</v>
      </c>
      <c r="E19" s="92" t="s">
        <v>105</v>
      </c>
      <c r="F19" s="70" t="s">
        <v>17</v>
      </c>
    </row>
    <row r="20" spans="1:10" ht="35.1" customHeight="1">
      <c r="A20" s="85">
        <v>28888178</v>
      </c>
      <c r="B20" s="92" t="s">
        <v>2</v>
      </c>
      <c r="C20" s="93">
        <v>44663</v>
      </c>
      <c r="D20" s="68">
        <v>44685</v>
      </c>
      <c r="E20" s="92" t="s">
        <v>61</v>
      </c>
      <c r="F20" s="95" t="s">
        <v>0</v>
      </c>
      <c r="G20" s="117"/>
      <c r="H20" s="117"/>
      <c r="I20" s="117"/>
      <c r="J20" s="117"/>
    </row>
    <row r="21" spans="1:10" ht="35.1" customHeight="1">
      <c r="A21" s="91">
        <v>29096614</v>
      </c>
      <c r="B21" s="92" t="s">
        <v>2</v>
      </c>
      <c r="C21" s="71">
        <v>44685</v>
      </c>
      <c r="D21" s="71">
        <v>44690</v>
      </c>
      <c r="E21" s="92" t="s">
        <v>62</v>
      </c>
      <c r="F21" s="95" t="s">
        <v>0</v>
      </c>
    </row>
    <row r="22" spans="1:10" ht="35.1" customHeight="1">
      <c r="A22" s="91">
        <v>29347246</v>
      </c>
      <c r="B22" s="92" t="s">
        <v>2</v>
      </c>
      <c r="C22" s="93">
        <v>44708</v>
      </c>
      <c r="D22" s="94">
        <v>44715</v>
      </c>
      <c r="E22" s="92" t="s">
        <v>63</v>
      </c>
      <c r="F22" s="95" t="s">
        <v>0</v>
      </c>
    </row>
    <row r="23" spans="1:10" ht="35.1" customHeight="1">
      <c r="A23" s="91">
        <v>29518472</v>
      </c>
      <c r="B23" s="92" t="s">
        <v>48</v>
      </c>
      <c r="C23" s="93">
        <v>44726</v>
      </c>
      <c r="D23" s="94">
        <v>44728</v>
      </c>
      <c r="E23" s="92" t="s">
        <v>64</v>
      </c>
      <c r="F23" s="95" t="s">
        <v>0</v>
      </c>
    </row>
    <row r="24" spans="1:10" ht="35.1" customHeight="1">
      <c r="A24" s="91">
        <v>29519548</v>
      </c>
      <c r="B24" s="92" t="s">
        <v>48</v>
      </c>
      <c r="C24" s="93">
        <v>44726</v>
      </c>
      <c r="D24" s="94">
        <v>44728</v>
      </c>
      <c r="E24" s="92" t="s">
        <v>65</v>
      </c>
      <c r="F24" s="95" t="s">
        <v>0</v>
      </c>
    </row>
    <row r="25" spans="1:10" ht="35.1" customHeight="1">
      <c r="A25" s="91">
        <v>29140991</v>
      </c>
      <c r="B25" s="92" t="s">
        <v>2</v>
      </c>
      <c r="C25" s="93">
        <v>44726</v>
      </c>
      <c r="D25" s="94">
        <v>44728</v>
      </c>
      <c r="E25" s="92" t="s">
        <v>66</v>
      </c>
      <c r="F25" s="95" t="s">
        <v>0</v>
      </c>
    </row>
    <row r="26" spans="1:10" ht="48" customHeight="1">
      <c r="A26" s="97">
        <v>29533546</v>
      </c>
      <c r="B26" s="70" t="s">
        <v>59</v>
      </c>
      <c r="C26" s="71">
        <v>44727</v>
      </c>
      <c r="D26" s="73">
        <v>44729</v>
      </c>
      <c r="E26" s="92" t="s">
        <v>70</v>
      </c>
      <c r="F26" s="72" t="s">
        <v>17</v>
      </c>
    </row>
    <row r="27" spans="1:10" ht="56.25" customHeight="1">
      <c r="A27" s="98">
        <v>29533745</v>
      </c>
      <c r="B27" s="70" t="s">
        <v>59</v>
      </c>
      <c r="C27" s="71">
        <v>44727</v>
      </c>
      <c r="D27" s="73">
        <v>44729</v>
      </c>
      <c r="E27" s="75" t="s">
        <v>106</v>
      </c>
      <c r="F27" s="72" t="s">
        <v>17</v>
      </c>
    </row>
    <row r="28" spans="1:10" ht="35.1" customHeight="1">
      <c r="A28" s="97">
        <v>29535594</v>
      </c>
      <c r="B28" s="70" t="s">
        <v>2</v>
      </c>
      <c r="C28" s="71">
        <v>44727</v>
      </c>
      <c r="D28" s="73">
        <v>44728</v>
      </c>
      <c r="E28" s="92" t="s">
        <v>67</v>
      </c>
      <c r="F28" s="72" t="s">
        <v>0</v>
      </c>
    </row>
    <row r="29" spans="1:10" ht="35.1" customHeight="1">
      <c r="A29" s="99">
        <v>29535759</v>
      </c>
      <c r="B29" s="92" t="s">
        <v>2</v>
      </c>
      <c r="C29" s="93">
        <v>44727</v>
      </c>
      <c r="D29" s="94">
        <v>44728</v>
      </c>
      <c r="E29" s="92" t="s">
        <v>68</v>
      </c>
      <c r="F29" s="95" t="s">
        <v>0</v>
      </c>
    </row>
    <row r="30" spans="1:10" ht="35.1" customHeight="1">
      <c r="A30" s="91">
        <v>29535680</v>
      </c>
      <c r="B30" s="92" t="s">
        <v>2</v>
      </c>
      <c r="C30" s="93">
        <v>44727</v>
      </c>
      <c r="D30" s="94">
        <v>44728</v>
      </c>
      <c r="E30" s="92" t="s">
        <v>69</v>
      </c>
      <c r="F30" s="95" t="s">
        <v>0</v>
      </c>
    </row>
    <row r="31" spans="1:10" ht="35.1" customHeight="1">
      <c r="A31" s="91">
        <v>29662498</v>
      </c>
      <c r="B31" s="92" t="s">
        <v>2</v>
      </c>
      <c r="C31" s="93">
        <v>44741</v>
      </c>
      <c r="D31" s="94">
        <v>44748</v>
      </c>
      <c r="E31" s="92" t="s">
        <v>71</v>
      </c>
      <c r="F31" s="95" t="s">
        <v>0</v>
      </c>
    </row>
    <row r="32" spans="1:10" ht="35.1" customHeight="1">
      <c r="A32" s="91">
        <v>29699349</v>
      </c>
      <c r="B32" s="92" t="s">
        <v>2</v>
      </c>
      <c r="C32" s="93">
        <v>44746</v>
      </c>
      <c r="D32" s="94">
        <v>44754</v>
      </c>
      <c r="E32" s="92" t="s">
        <v>72</v>
      </c>
      <c r="F32" s="95" t="s">
        <v>0</v>
      </c>
    </row>
    <row r="33" spans="1:7" ht="35.1" customHeight="1">
      <c r="A33" s="91">
        <v>29718317</v>
      </c>
      <c r="B33" s="92" t="s">
        <v>2</v>
      </c>
      <c r="C33" s="93">
        <v>44747</v>
      </c>
      <c r="D33" s="94">
        <v>44753</v>
      </c>
      <c r="E33" s="92" t="s">
        <v>73</v>
      </c>
      <c r="F33" s="95" t="s">
        <v>0</v>
      </c>
    </row>
    <row r="34" spans="1:7" ht="35.1" customHeight="1">
      <c r="A34" s="91">
        <v>29770604</v>
      </c>
      <c r="B34" s="92" t="s">
        <v>48</v>
      </c>
      <c r="C34" s="93">
        <v>44753</v>
      </c>
      <c r="D34" s="94">
        <v>44760</v>
      </c>
      <c r="E34" s="92" t="s">
        <v>74</v>
      </c>
      <c r="F34" s="95" t="s">
        <v>0</v>
      </c>
    </row>
    <row r="35" spans="1:7" ht="35.1" customHeight="1">
      <c r="A35" s="91">
        <v>29809894</v>
      </c>
      <c r="B35" s="92" t="s">
        <v>76</v>
      </c>
      <c r="C35" s="93">
        <v>44757</v>
      </c>
      <c r="D35" s="94">
        <v>44771</v>
      </c>
      <c r="E35" s="92" t="s">
        <v>75</v>
      </c>
      <c r="F35" s="95" t="s">
        <v>0</v>
      </c>
    </row>
    <row r="36" spans="1:7" ht="35.1" customHeight="1">
      <c r="A36" s="91">
        <v>29917881</v>
      </c>
      <c r="B36" s="92" t="s">
        <v>2</v>
      </c>
      <c r="C36" s="93">
        <v>44768</v>
      </c>
      <c r="D36" s="94">
        <v>44771</v>
      </c>
      <c r="E36" s="92" t="s">
        <v>77</v>
      </c>
      <c r="F36" s="95" t="s">
        <v>0</v>
      </c>
    </row>
    <row r="37" spans="1:7" ht="35.1" customHeight="1">
      <c r="A37" s="91">
        <v>29928697</v>
      </c>
      <c r="B37" s="92" t="s">
        <v>2</v>
      </c>
      <c r="C37" s="93">
        <v>44769</v>
      </c>
      <c r="D37" s="94">
        <v>44775</v>
      </c>
      <c r="E37" s="92" t="s">
        <v>78</v>
      </c>
      <c r="F37" s="95" t="s">
        <v>0</v>
      </c>
    </row>
    <row r="38" spans="1:7" ht="35.1" customHeight="1">
      <c r="A38" s="91">
        <v>30102504</v>
      </c>
      <c r="B38" s="92" t="s">
        <v>2</v>
      </c>
      <c r="C38" s="68">
        <v>44789</v>
      </c>
      <c r="D38" s="68">
        <v>44795</v>
      </c>
      <c r="E38" s="92" t="s">
        <v>79</v>
      </c>
      <c r="F38" s="95" t="s">
        <v>0</v>
      </c>
    </row>
    <row r="39" spans="1:7" ht="35.1" customHeight="1">
      <c r="A39" s="91">
        <v>30105251</v>
      </c>
      <c r="B39" s="92" t="s">
        <v>48</v>
      </c>
      <c r="C39" s="68">
        <v>44789</v>
      </c>
      <c r="D39" s="68">
        <v>44802</v>
      </c>
      <c r="E39" s="92" t="s">
        <v>80</v>
      </c>
      <c r="F39" s="95" t="s">
        <v>0</v>
      </c>
    </row>
    <row r="40" spans="1:7" ht="64.5" customHeight="1">
      <c r="A40" s="91">
        <v>30122000</v>
      </c>
      <c r="B40" s="92" t="s">
        <v>59</v>
      </c>
      <c r="C40" s="68">
        <v>44790</v>
      </c>
      <c r="D40" s="68">
        <v>44795</v>
      </c>
      <c r="E40" s="80" t="s">
        <v>108</v>
      </c>
      <c r="F40" s="95" t="s">
        <v>17</v>
      </c>
    </row>
    <row r="41" spans="1:7" ht="51.75" customHeight="1">
      <c r="A41" s="91">
        <v>30160003</v>
      </c>
      <c r="B41" s="92" t="s">
        <v>59</v>
      </c>
      <c r="C41" s="68">
        <v>44795</v>
      </c>
      <c r="D41" s="68">
        <v>44795</v>
      </c>
      <c r="E41" s="92" t="s">
        <v>107</v>
      </c>
      <c r="F41" s="95" t="s">
        <v>17</v>
      </c>
    </row>
    <row r="42" spans="1:7" ht="35.1" customHeight="1">
      <c r="A42" s="91">
        <v>30192289</v>
      </c>
      <c r="B42" s="92" t="s">
        <v>2</v>
      </c>
      <c r="C42" s="68">
        <v>44797</v>
      </c>
      <c r="D42" s="68">
        <v>44803</v>
      </c>
      <c r="E42" s="92" t="s">
        <v>81</v>
      </c>
      <c r="F42" s="95" t="s">
        <v>0</v>
      </c>
    </row>
    <row r="43" spans="1:7" ht="60.75" customHeight="1">
      <c r="A43" s="91">
        <v>30240373</v>
      </c>
      <c r="B43" s="92" t="s">
        <v>59</v>
      </c>
      <c r="C43" s="68">
        <v>44803</v>
      </c>
      <c r="D43" s="100">
        <v>44805</v>
      </c>
      <c r="E43" s="70" t="s">
        <v>82</v>
      </c>
      <c r="F43" s="72" t="s">
        <v>17</v>
      </c>
    </row>
    <row r="44" spans="1:7" ht="66" customHeight="1">
      <c r="A44" s="96">
        <v>30240941</v>
      </c>
      <c r="B44" s="101" t="s">
        <v>59</v>
      </c>
      <c r="C44" s="68">
        <v>44803</v>
      </c>
      <c r="D44" s="100">
        <v>44805</v>
      </c>
      <c r="E44" s="92" t="s">
        <v>83</v>
      </c>
      <c r="F44" s="95" t="s">
        <v>17</v>
      </c>
    </row>
    <row r="45" spans="1:7" ht="45.75" customHeight="1">
      <c r="A45" s="102">
        <v>30363572</v>
      </c>
      <c r="B45" s="101" t="s">
        <v>59</v>
      </c>
      <c r="C45" s="71">
        <v>44819</v>
      </c>
      <c r="D45" s="73">
        <v>44825</v>
      </c>
      <c r="E45" s="70" t="s">
        <v>84</v>
      </c>
      <c r="F45" s="95" t="s">
        <v>17</v>
      </c>
    </row>
    <row r="46" spans="1:7" ht="35.1" customHeight="1">
      <c r="A46" s="91">
        <v>30388724</v>
      </c>
      <c r="B46" s="92" t="s">
        <v>2</v>
      </c>
      <c r="C46" s="93">
        <v>44824</v>
      </c>
      <c r="D46" s="73">
        <v>44825</v>
      </c>
      <c r="E46" s="92" t="s">
        <v>85</v>
      </c>
      <c r="F46" s="95" t="s">
        <v>0</v>
      </c>
      <c r="G46"/>
    </row>
    <row r="47" spans="1:7" ht="64.5" customHeight="1">
      <c r="A47" s="91">
        <v>30494721</v>
      </c>
      <c r="B47" s="92" t="s">
        <v>59</v>
      </c>
      <c r="C47" s="93">
        <v>44833</v>
      </c>
      <c r="D47" s="94">
        <v>44837</v>
      </c>
      <c r="E47" s="92" t="s">
        <v>109</v>
      </c>
      <c r="F47" s="95" t="s">
        <v>17</v>
      </c>
      <c r="G47"/>
    </row>
    <row r="48" spans="1:7" ht="35.1" customHeight="1">
      <c r="A48" s="69">
        <v>30620568</v>
      </c>
      <c r="B48" s="70" t="s">
        <v>2</v>
      </c>
      <c r="C48" s="71">
        <v>44848</v>
      </c>
      <c r="D48" s="73">
        <v>44851</v>
      </c>
      <c r="E48" s="70" t="s">
        <v>87</v>
      </c>
      <c r="F48" s="72" t="s">
        <v>0</v>
      </c>
    </row>
    <row r="49" spans="1:6" ht="35.1" customHeight="1">
      <c r="A49" s="69">
        <v>30763383</v>
      </c>
      <c r="B49" s="70" t="s">
        <v>48</v>
      </c>
      <c r="C49" s="71">
        <v>44854</v>
      </c>
      <c r="D49" s="73">
        <v>44859</v>
      </c>
      <c r="E49" s="70" t="s">
        <v>88</v>
      </c>
      <c r="F49" s="72" t="s">
        <v>0</v>
      </c>
    </row>
    <row r="50" spans="1:6" ht="35.1" customHeight="1">
      <c r="A50" s="91">
        <v>30763637</v>
      </c>
      <c r="B50" s="92" t="s">
        <v>2</v>
      </c>
      <c r="C50" s="71">
        <v>44854</v>
      </c>
      <c r="D50" s="73">
        <v>44859</v>
      </c>
      <c r="E50" s="70" t="s">
        <v>89</v>
      </c>
      <c r="F50" s="72" t="s">
        <v>0</v>
      </c>
    </row>
    <row r="51" spans="1:6" ht="35.1" customHeight="1">
      <c r="A51" s="69">
        <v>30844675</v>
      </c>
      <c r="B51" s="92" t="s">
        <v>2</v>
      </c>
      <c r="C51" s="71">
        <v>44860</v>
      </c>
      <c r="D51" s="73">
        <v>44860</v>
      </c>
      <c r="E51" s="70" t="s">
        <v>90</v>
      </c>
      <c r="F51" s="72" t="s">
        <v>0</v>
      </c>
    </row>
    <row r="52" spans="1:6" ht="35.1" customHeight="1">
      <c r="A52" s="69">
        <v>30787061</v>
      </c>
      <c r="B52" s="70" t="s">
        <v>2</v>
      </c>
      <c r="C52" s="71">
        <v>44855</v>
      </c>
      <c r="D52" s="73">
        <v>44873</v>
      </c>
      <c r="E52" s="70" t="s">
        <v>91</v>
      </c>
      <c r="F52" s="72" t="s">
        <v>0</v>
      </c>
    </row>
    <row r="53" spans="1:6" ht="35.1" customHeight="1">
      <c r="A53" s="69">
        <v>30850760</v>
      </c>
      <c r="B53" s="70" t="s">
        <v>2</v>
      </c>
      <c r="C53" s="71">
        <v>44861</v>
      </c>
      <c r="D53" s="73">
        <v>44872</v>
      </c>
      <c r="E53" s="70" t="s">
        <v>92</v>
      </c>
      <c r="F53" s="72" t="s">
        <v>0</v>
      </c>
    </row>
    <row r="54" spans="1:6" ht="35.1" customHeight="1">
      <c r="A54" s="69">
        <v>30854347</v>
      </c>
      <c r="B54" s="70" t="s">
        <v>2</v>
      </c>
      <c r="C54" s="71">
        <v>44862</v>
      </c>
      <c r="D54" s="73">
        <v>44869</v>
      </c>
      <c r="E54" s="70" t="s">
        <v>93</v>
      </c>
      <c r="F54" s="72" t="s">
        <v>0</v>
      </c>
    </row>
    <row r="55" spans="1:6" ht="35.1" customHeight="1">
      <c r="A55" s="69">
        <v>30854415</v>
      </c>
      <c r="B55" s="70" t="s">
        <v>2</v>
      </c>
      <c r="C55" s="71">
        <v>44862</v>
      </c>
      <c r="D55" s="73">
        <v>44869</v>
      </c>
      <c r="E55" s="70" t="s">
        <v>94</v>
      </c>
      <c r="F55" s="72" t="s">
        <v>0</v>
      </c>
    </row>
    <row r="56" spans="1:6" ht="35.1" customHeight="1">
      <c r="A56" s="91">
        <v>30888358</v>
      </c>
      <c r="B56" s="70" t="s">
        <v>2</v>
      </c>
      <c r="C56" s="93">
        <v>44873</v>
      </c>
      <c r="D56" s="94">
        <v>44875</v>
      </c>
      <c r="E56" s="70" t="s">
        <v>95</v>
      </c>
      <c r="F56" s="72" t="s">
        <v>0</v>
      </c>
    </row>
    <row r="57" spans="1:6" ht="35.1" customHeight="1">
      <c r="A57" s="69">
        <v>30305698</v>
      </c>
      <c r="B57" s="70" t="s">
        <v>2</v>
      </c>
      <c r="C57" s="71">
        <v>44875</v>
      </c>
      <c r="D57" s="73">
        <v>44876</v>
      </c>
      <c r="E57" s="70" t="s">
        <v>96</v>
      </c>
      <c r="F57" s="72" t="s">
        <v>0</v>
      </c>
    </row>
    <row r="58" spans="1:6" ht="35.1" customHeight="1">
      <c r="A58" s="69">
        <v>30976842</v>
      </c>
      <c r="B58" s="70" t="s">
        <v>2</v>
      </c>
      <c r="C58" s="71">
        <v>44888</v>
      </c>
      <c r="D58" s="73">
        <v>44893</v>
      </c>
      <c r="E58" s="70" t="s">
        <v>97</v>
      </c>
      <c r="F58" s="72" t="s">
        <v>0</v>
      </c>
    </row>
    <row r="59" spans="1:6" ht="66" customHeight="1">
      <c r="A59" s="37">
        <v>31028487</v>
      </c>
      <c r="B59" s="70" t="s">
        <v>59</v>
      </c>
      <c r="C59" s="71">
        <v>44900</v>
      </c>
      <c r="D59" s="73">
        <v>44902</v>
      </c>
      <c r="E59" s="70" t="s">
        <v>110</v>
      </c>
      <c r="F59" s="72" t="s">
        <v>17</v>
      </c>
    </row>
    <row r="60" spans="1:6" ht="67.5" customHeight="1">
      <c r="A60" s="115">
        <v>31042028</v>
      </c>
      <c r="B60" s="70" t="s">
        <v>59</v>
      </c>
      <c r="C60" s="71">
        <v>44902</v>
      </c>
      <c r="D60" s="73">
        <v>44907</v>
      </c>
      <c r="E60" s="70" t="s">
        <v>111</v>
      </c>
      <c r="F60" s="72" t="s">
        <v>17</v>
      </c>
    </row>
    <row r="61" spans="1:6" ht="35.1" customHeight="1">
      <c r="A61" s="104">
        <v>31086885</v>
      </c>
      <c r="B61" s="92" t="s">
        <v>2</v>
      </c>
      <c r="C61" s="93">
        <v>44914</v>
      </c>
      <c r="D61" s="94">
        <v>44918</v>
      </c>
      <c r="E61" s="92" t="s">
        <v>98</v>
      </c>
      <c r="F61" s="95" t="s">
        <v>0</v>
      </c>
    </row>
  </sheetData>
  <mergeCells count="2">
    <mergeCell ref="G20:J20"/>
    <mergeCell ref="A2:F2"/>
  </mergeCells>
  <phoneticPr fontId="1" type="noConversion"/>
  <pageMargins left="0.70866141732283472" right="0.70866141732283472" top="0.74803149606299213" bottom="0.74803149606299213" header="0.31496062992125984" footer="0.31496062992125984"/>
  <pageSetup paperSize="5" scale="7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0"/>
  <sheetViews>
    <sheetView showGridLines="0" zoomScaleNormal="100" workbookViewId="0">
      <selection activeCell="C13" sqref="C13"/>
    </sheetView>
  </sheetViews>
  <sheetFormatPr baseColWidth="10" defaultRowHeight="15"/>
  <cols>
    <col min="1" max="1" width="16.5703125" customWidth="1"/>
    <col min="2" max="2" width="40.5703125" customWidth="1"/>
    <col min="3" max="3" width="69.5703125" customWidth="1"/>
    <col min="4" max="4" width="75.7109375" customWidth="1"/>
  </cols>
  <sheetData>
    <row r="1" spans="1:4" ht="15.75" thickBot="1">
      <c r="A1" s="119" t="s">
        <v>37</v>
      </c>
      <c r="B1" s="120"/>
      <c r="C1" s="120"/>
      <c r="D1" s="121"/>
    </row>
    <row r="2" spans="1:4" ht="15.75" thickBot="1"/>
    <row r="3" spans="1:4" ht="15.75" thickBot="1">
      <c r="A3" s="21"/>
      <c r="B3" s="22" t="s">
        <v>38</v>
      </c>
      <c r="C3" s="23" t="s">
        <v>39</v>
      </c>
      <c r="D3" s="20" t="s">
        <v>40</v>
      </c>
    </row>
    <row r="4" spans="1:4" ht="30">
      <c r="A4" s="60" t="s">
        <v>41</v>
      </c>
      <c r="B4" s="105" t="s">
        <v>14</v>
      </c>
      <c r="C4" s="24" t="s">
        <v>42</v>
      </c>
      <c r="D4" s="64" t="s">
        <v>115</v>
      </c>
    </row>
    <row r="5" spans="1:4" ht="30">
      <c r="A5" s="61" t="s">
        <v>43</v>
      </c>
      <c r="B5" s="53" t="s">
        <v>44</v>
      </c>
      <c r="C5" s="25" t="s">
        <v>44</v>
      </c>
      <c r="D5" s="106" t="s">
        <v>58</v>
      </c>
    </row>
    <row r="6" spans="1:4">
      <c r="A6" s="122" t="s">
        <v>45</v>
      </c>
      <c r="B6" s="54" t="s">
        <v>46</v>
      </c>
      <c r="C6" s="26" t="s">
        <v>46</v>
      </c>
      <c r="D6" s="64" t="s">
        <v>58</v>
      </c>
    </row>
    <row r="7" spans="1:4">
      <c r="A7" s="122"/>
      <c r="B7" s="54" t="s">
        <v>47</v>
      </c>
      <c r="C7" s="26" t="s">
        <v>47</v>
      </c>
      <c r="D7" s="64" t="s">
        <v>58</v>
      </c>
    </row>
    <row r="8" spans="1:4">
      <c r="A8" s="122"/>
      <c r="B8" s="54" t="s">
        <v>48</v>
      </c>
      <c r="C8" s="26" t="s">
        <v>48</v>
      </c>
      <c r="D8" s="64" t="s">
        <v>58</v>
      </c>
    </row>
    <row r="9" spans="1:4" ht="45">
      <c r="A9" s="62"/>
      <c r="B9" s="54" t="s">
        <v>59</v>
      </c>
      <c r="C9" s="26"/>
      <c r="D9" s="64" t="s">
        <v>60</v>
      </c>
    </row>
    <row r="10" spans="1:4">
      <c r="A10" s="61" t="s">
        <v>49</v>
      </c>
      <c r="B10" s="55" t="s">
        <v>86</v>
      </c>
      <c r="C10" s="25" t="s">
        <v>12</v>
      </c>
      <c r="D10" s="107" t="s">
        <v>58</v>
      </c>
    </row>
    <row r="11" spans="1:4">
      <c r="A11" s="63" t="s">
        <v>50</v>
      </c>
      <c r="B11" s="56" t="s">
        <v>15</v>
      </c>
      <c r="C11" s="27" t="s">
        <v>4</v>
      </c>
      <c r="D11" s="108" t="s">
        <v>58</v>
      </c>
    </row>
    <row r="12" spans="1:4" ht="38.25" customHeight="1">
      <c r="A12" s="61" t="s">
        <v>51</v>
      </c>
      <c r="B12" s="53" t="s">
        <v>1</v>
      </c>
      <c r="C12" s="25" t="s">
        <v>113</v>
      </c>
      <c r="D12" s="109" t="s">
        <v>112</v>
      </c>
    </row>
    <row r="13" spans="1:4">
      <c r="A13" s="63" t="s">
        <v>52</v>
      </c>
      <c r="B13" s="27" t="s">
        <v>117</v>
      </c>
      <c r="C13" s="27" t="s">
        <v>117</v>
      </c>
      <c r="D13" s="114" t="s">
        <v>58</v>
      </c>
    </row>
    <row r="14" spans="1:4" ht="14.45" customHeight="1">
      <c r="A14" s="123" t="s">
        <v>53</v>
      </c>
      <c r="B14" s="57" t="s">
        <v>54</v>
      </c>
      <c r="C14" s="28" t="s">
        <v>54</v>
      </c>
      <c r="D14" s="110" t="s">
        <v>58</v>
      </c>
    </row>
    <row r="15" spans="1:4">
      <c r="A15" s="124"/>
      <c r="B15" s="57" t="s">
        <v>55</v>
      </c>
      <c r="C15" s="28" t="s">
        <v>55</v>
      </c>
      <c r="D15" s="110" t="s">
        <v>58</v>
      </c>
    </row>
    <row r="16" spans="1:4" ht="15.75" thickBot="1">
      <c r="A16" s="124"/>
      <c r="B16" s="58" t="s">
        <v>0</v>
      </c>
      <c r="C16" s="29" t="s">
        <v>0</v>
      </c>
      <c r="D16" s="111" t="s">
        <v>58</v>
      </c>
    </row>
    <row r="17" spans="1:4">
      <c r="A17" s="124"/>
      <c r="B17" s="57" t="s">
        <v>56</v>
      </c>
      <c r="C17" s="30" t="s">
        <v>56</v>
      </c>
      <c r="D17" s="112" t="s">
        <v>58</v>
      </c>
    </row>
    <row r="18" spans="1:4" ht="15.75" thickBot="1">
      <c r="A18" s="125"/>
      <c r="B18" s="59" t="s">
        <v>17</v>
      </c>
      <c r="C18" s="31" t="s">
        <v>17</v>
      </c>
      <c r="D18" s="113" t="s">
        <v>58</v>
      </c>
    </row>
    <row r="20" spans="1:4" ht="15.75" thickBot="1">
      <c r="A20" s="126" t="s">
        <v>5</v>
      </c>
      <c r="B20" s="126"/>
      <c r="C20" s="126"/>
      <c r="D20" s="6"/>
    </row>
    <row r="21" spans="1:4" ht="93" customHeight="1" thickBot="1">
      <c r="A21" s="127" t="s">
        <v>114</v>
      </c>
      <c r="B21" s="128"/>
      <c r="C21" s="128"/>
      <c r="D21" s="129"/>
    </row>
    <row r="22" spans="1:4" ht="15" customHeight="1"/>
    <row r="27" spans="1:4">
      <c r="B27" s="5"/>
      <c r="C27" s="5"/>
      <c r="D27" s="5"/>
    </row>
    <row r="28" spans="1:4">
      <c r="B28" s="5"/>
      <c r="C28" s="5"/>
      <c r="D28" s="5"/>
    </row>
    <row r="29" spans="1:4">
      <c r="B29" s="5"/>
      <c r="C29" s="5"/>
      <c r="D29" s="5"/>
    </row>
    <row r="30" spans="1:4">
      <c r="B30" s="5"/>
      <c r="C30" s="5"/>
      <c r="D30" s="5"/>
    </row>
  </sheetData>
  <mergeCells count="5">
    <mergeCell ref="A1:D1"/>
    <mergeCell ref="A6:A8"/>
    <mergeCell ref="A14:A18"/>
    <mergeCell ref="A20:C20"/>
    <mergeCell ref="A21:D2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Dafne DL. Loyola</dc:creator>
  <cp:lastModifiedBy>Dafne DL. Loyola</cp:lastModifiedBy>
  <cp:lastPrinted>2020-04-17T14:55:09Z</cp:lastPrinted>
  <dcterms:created xsi:type="dcterms:W3CDTF">2019-03-01T15:36:49Z</dcterms:created>
  <dcterms:modified xsi:type="dcterms:W3CDTF">2023-01-04T17:25:36Z</dcterms:modified>
</cp:coreProperties>
</file>